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D3FBA51F-89B7-425B-B045-CCEC9C84C358}" xr6:coauthVersionLast="47" xr6:coauthVersionMax="47" xr10:uidLastSave="{00000000-0000-0000-0000-000000000000}"/>
  <bookViews>
    <workbookView xWindow="-120" yWindow="-120" windowWidth="20730" windowHeight="11160" tabRatio="990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arapetian" sheetId="181" r:id="rId52"/>
    <sheet name="Kerbawy" sheetId="80" r:id="rId53"/>
    <sheet name="Kirchenberg" sheetId="25" r:id="rId54"/>
    <sheet name="Klepp" sheetId="167" r:id="rId55"/>
    <sheet name="Kuhl" sheetId="132" r:id="rId56"/>
    <sheet name="LaMothe" sheetId="152" r:id="rId57"/>
    <sheet name="Malzewski" sheetId="138" r:id="rId58"/>
    <sheet name="Marini" sheetId="37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Niebuhr" sheetId="129" r:id="rId68"/>
    <sheet name="Nisiewicz" sheetId="180" r:id="rId69"/>
    <sheet name="Nogueira" sheetId="155" r:id="rId70"/>
    <sheet name="Olson" sheetId="28" r:id="rId71"/>
    <sheet name="Pankow" sheetId="171" r:id="rId72"/>
    <sheet name="Papillon" sheetId="156" r:id="rId73"/>
    <sheet name="Peterman" sheetId="29" r:id="rId74"/>
    <sheet name="Peterson, Alanna" sheetId="158" r:id="rId75"/>
    <sheet name="Peterson, Cash" sheetId="139" r:id="rId76"/>
    <sheet name="Rudolph" sheetId="159" r:id="rId77"/>
    <sheet name="Rudoll" sheetId="136" r:id="rId78"/>
    <sheet name="Saigh" sheetId="160" r:id="rId79"/>
    <sheet name="Schneider" sheetId="140" r:id="rId80"/>
    <sheet name="Schrik" sheetId="137" r:id="rId81"/>
    <sheet name="Schultz" sheetId="169" r:id="rId82"/>
    <sheet name="Speers" sheetId="30" r:id="rId83"/>
    <sheet name="Staniger" sheetId="68" r:id="rId84"/>
    <sheet name="Steenrod" sheetId="31" r:id="rId85"/>
    <sheet name="Strickling" sheetId="170" r:id="rId86"/>
    <sheet name="Sura" sheetId="161" r:id="rId87"/>
    <sheet name="Tanking" sheetId="175" r:id="rId88"/>
    <sheet name="Thomas" sheetId="54" r:id="rId89"/>
    <sheet name="Thompkins" sheetId="115" r:id="rId90"/>
    <sheet name="Thomson" sheetId="173" r:id="rId91"/>
    <sheet name="Tran" sheetId="121" r:id="rId92"/>
    <sheet name="Van Dyke" sheetId="14" r:id="rId93"/>
    <sheet name="Waddle" sheetId="162" r:id="rId94"/>
    <sheet name="Walker" sheetId="163" r:id="rId95"/>
    <sheet name="Warren" sheetId="104" r:id="rId96"/>
    <sheet name="Westfall" sheetId="100" r:id="rId97"/>
    <sheet name="Widmar" sheetId="164" r:id="rId98"/>
    <sheet name="Yanke" sheetId="15" r:id="rId99"/>
    <sheet name="Zavala Lopez" sheetId="101" r:id="rId10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6" l="1"/>
  <c r="F10" i="66"/>
  <c r="C15" i="164"/>
  <c r="F7" i="121" l="1"/>
  <c r="F8" i="164" l="1"/>
  <c r="F8" i="68"/>
  <c r="C11" i="27"/>
  <c r="F7" i="80"/>
  <c r="C13" i="80"/>
  <c r="C15" i="165"/>
  <c r="F9" i="150"/>
  <c r="C18" i="150"/>
  <c r="F9" i="143"/>
  <c r="C8" i="163" l="1"/>
  <c r="F7" i="139"/>
  <c r="C14" i="139"/>
  <c r="C8" i="152"/>
  <c r="C12" i="25"/>
  <c r="C7" i="95"/>
  <c r="C10" i="94"/>
  <c r="C8" i="147"/>
  <c r="C9" i="143"/>
  <c r="C12" i="142"/>
  <c r="C8" i="124"/>
  <c r="C9" i="141"/>
</calcChain>
</file>

<file path=xl/sharedStrings.xml><?xml version="1.0" encoding="utf-8"?>
<sst xmlns="http://schemas.openxmlformats.org/spreadsheetml/2006/main" count="1696" uniqueCount="223">
  <si>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</si>
  <si>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</si>
  <si>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</si>
  <si>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</si>
  <si>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</si>
  <si>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</si>
  <si>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</si>
  <si>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</si>
  <si>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</si>
  <si>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</si>
  <si>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</si>
  <si>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</si>
  <si>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</si>
  <si>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</si>
  <si>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</si>
  <si>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</si>
  <si>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</si>
  <si>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</si>
  <si>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</si>
  <si>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</si>
  <si>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</si>
  <si>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</si>
  <si>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</si>
  <si>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</si>
  <si>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</si>
  <si>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</si>
  <si>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</si>
  <si>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</si>
  <si>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</si>
  <si>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</si>
  <si>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</si>
  <si>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</si>
  <si>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</si>
  <si>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</si>
  <si>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</si>
  <si>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</si>
  <si>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</si>
  <si>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</si>
  <si>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</si>
  <si>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</si>
  <si>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</si>
  <si>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</si>
  <si>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</si>
  <si>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</si>
  <si>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</si>
  <si>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</si>
  <si>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</si>
  <si>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</si>
  <si>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</si>
  <si>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</si>
  <si>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</si>
  <si>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</si>
  <si>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</si>
  <si>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</si>
  <si>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11.5.23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</si>
  <si>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</si>
  <si>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</si>
  <si>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</si>
  <si>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</si>
  <si>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</si>
  <si>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</si>
  <si>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</si>
  <si>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</si>
  <si>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</si>
  <si>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</si>
  <si>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</si>
  <si>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</si>
  <si>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</si>
  <si>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</si>
  <si>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</si>
  <si>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</si>
  <si>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</si>
  <si>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</si>
  <si>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</si>
  <si>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</si>
  <si>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</si>
  <si>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</si>
  <si>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</si>
  <si>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</si>
  <si>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</si>
  <si>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</si>
  <si>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</si>
  <si>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</si>
  <si>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</si>
  <si>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10.13.24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</si>
  <si>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</si>
  <si>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</si>
  <si>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</si>
  <si>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</si>
  <si>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</si>
  <si>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</si>
  <si>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</si>
  <si>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</si>
  <si>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</si>
  <si>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</si>
  <si>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</si>
  <si>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</si>
  <si>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</si>
  <si>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</si>
  <si>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</si>
  <si>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</si>
  <si>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</si>
  <si>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</si>
  <si>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</si>
  <si>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</si>
  <si>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</si>
  <si>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</si>
  <si>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</si>
  <si>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</si>
  <si>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</si>
  <si>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</si>
  <si>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</si>
  <si>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</si>
  <si>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</si>
  <si>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$113.50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</si>
  <si>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</si>
  <si>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</si>
  <si>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</si>
  <si>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</si>
  <si>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</si>
  <si>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</si>
  <si>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</si>
  <si>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</si>
  <si>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</si>
  <si>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</si>
  <si>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</si>
  <si>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</si>
  <si>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</si>
  <si>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</si>
  <si>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</si>
  <si>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</si>
  <si>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</si>
  <si>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$197.50</t>
  </si>
  <si>
    <t>Officials credit</t>
  </si>
  <si>
    <t>REG</t>
  </si>
  <si>
    <t>2.21.25</t>
  </si>
  <si>
    <t>$260.50</t>
  </si>
  <si>
    <t>$396.50</t>
  </si>
  <si>
    <t>Tanking Family</t>
  </si>
  <si>
    <t>Isaacson Family</t>
  </si>
  <si>
    <t>Gerszewski Family</t>
  </si>
  <si>
    <t>2.28.25</t>
  </si>
  <si>
    <t>STATE</t>
  </si>
  <si>
    <t>3.1.25</t>
  </si>
  <si>
    <t>3.7.25</t>
  </si>
  <si>
    <t>Y-SECT</t>
  </si>
  <si>
    <t>3.15.25</t>
  </si>
  <si>
    <t>Total</t>
  </si>
  <si>
    <t>Outstanding</t>
  </si>
  <si>
    <t>$38</t>
  </si>
  <si>
    <t>Buchaklian Family</t>
  </si>
  <si>
    <t>Postitive</t>
  </si>
  <si>
    <t>Positive</t>
  </si>
  <si>
    <t>Toal</t>
  </si>
  <si>
    <t>Posititve</t>
  </si>
  <si>
    <t>Y-STATE</t>
  </si>
  <si>
    <t>3.21.25</t>
  </si>
  <si>
    <t>$898.50</t>
  </si>
  <si>
    <t>$377.50</t>
  </si>
  <si>
    <t>Aburto Family</t>
  </si>
  <si>
    <t>Y-NATS</t>
  </si>
  <si>
    <t>3.31.25</t>
  </si>
  <si>
    <t>$42.40</t>
  </si>
  <si>
    <t>Y-NAT</t>
  </si>
  <si>
    <t>$204.81</t>
  </si>
  <si>
    <t>$77.50</t>
  </si>
  <si>
    <t>Official Fees</t>
  </si>
  <si>
    <t>RaiseRight 9.1.24-3.31.25</t>
  </si>
  <si>
    <t>$395.27</t>
  </si>
  <si>
    <t>$17.60</t>
  </si>
  <si>
    <t>$349.60</t>
  </si>
  <si>
    <t>$18.60</t>
  </si>
  <si>
    <t>$796.50</t>
  </si>
  <si>
    <t>$42.79</t>
  </si>
  <si>
    <t>$76.99</t>
  </si>
  <si>
    <t>$23.44</t>
  </si>
  <si>
    <t>$149.44</t>
  </si>
  <si>
    <t>$69.44</t>
  </si>
  <si>
    <t>$.90</t>
  </si>
  <si>
    <t>$849.89</t>
  </si>
  <si>
    <t>$62.78</t>
  </si>
  <si>
    <t>$662.78</t>
  </si>
  <si>
    <t>$235.72</t>
  </si>
  <si>
    <t>$42.34</t>
  </si>
  <si>
    <t>$28.34</t>
  </si>
  <si>
    <t>5.3.25</t>
  </si>
  <si>
    <t>$41.50</t>
  </si>
  <si>
    <t>postive</t>
  </si>
  <si>
    <t>$65.50</t>
  </si>
  <si>
    <t>MD EB</t>
  </si>
  <si>
    <t>positive</t>
  </si>
  <si>
    <t>$59.50</t>
  </si>
  <si>
    <t>5.6.25</t>
  </si>
  <si>
    <t>$29.50</t>
  </si>
  <si>
    <t>$35.50</t>
  </si>
  <si>
    <t>HOS P</t>
  </si>
  <si>
    <t>HOS YS</t>
  </si>
  <si>
    <t>HOS EB</t>
  </si>
  <si>
    <t>$196.50</t>
  </si>
  <si>
    <t>Unmet Volunteer Sessions</t>
  </si>
  <si>
    <t>$708.50</t>
  </si>
  <si>
    <t>Training Trip</t>
  </si>
  <si>
    <t>6.22.25</t>
  </si>
  <si>
    <t>$191.63</t>
  </si>
  <si>
    <t>$1,424.90</t>
  </si>
  <si>
    <t>5.16.25</t>
  </si>
  <si>
    <t>6.6.25</t>
  </si>
  <si>
    <t>$122.50</t>
  </si>
  <si>
    <t>$285.50</t>
  </si>
  <si>
    <t>$2,158.50</t>
  </si>
  <si>
    <t>$859.50</t>
  </si>
  <si>
    <t>$201.50</t>
  </si>
  <si>
    <t>$129.50</t>
  </si>
  <si>
    <t>Nisiewicz Family</t>
  </si>
  <si>
    <t>Karapetian Family</t>
  </si>
  <si>
    <t>HOS PP</t>
  </si>
  <si>
    <t>$1,014.50</t>
  </si>
  <si>
    <t>$308.50</t>
  </si>
  <si>
    <t>$604.50</t>
  </si>
  <si>
    <t>$104.50</t>
  </si>
  <si>
    <t>$1,708.50</t>
  </si>
  <si>
    <t>$1,208.50</t>
  </si>
  <si>
    <t>$379.50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</si>
</sst>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tabSelected="1"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118</v>
      </c>
      <c r="C5" s="6">
        <v>38</v>
      </c>
      <c r="D5" s="2"/>
      <c r="E5" s="4">
        <v>3921</v>
      </c>
      <c r="F5" s="6">
        <v>100</v>
      </c>
    </row>
    <row r="6" spans="1:6" x14ac:dyDescent="0.25">
      <c r="A6" s="4" t="s">
        <v>134</v>
      </c>
      <c r="B6" s="4" t="s">
        <v>135</v>
      </c>
      <c r="C6" s="6">
        <v>40</v>
      </c>
      <c r="D6" s="2"/>
      <c r="E6" s="4" t="s">
        <v>147</v>
      </c>
      <c r="F6" s="6">
        <v>100</v>
      </c>
    </row>
    <row r="7" spans="1:6" x14ac:dyDescent="0.25">
      <c r="A7" s="4"/>
      <c r="B7" s="4" t="s">
        <v>147</v>
      </c>
      <c r="C7" s="6">
        <v>78</v>
      </c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 t="s">
        <v>152</v>
      </c>
      <c r="B9" s="6">
        <v>22</v>
      </c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4"/>
      <c r="D11" s="2"/>
      <c r="E11" s="4"/>
      <c r="F11" s="4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3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206</v>
      </c>
      <c r="C5" s="6">
        <v>64</v>
      </c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4"/>
      <c r="C13" s="9"/>
      <c r="D13" s="4"/>
      <c r="E13" s="4"/>
      <c r="F13" s="4"/>
    </row>
    <row r="14" spans="1:6" x14ac:dyDescent="0.25">
      <c r="A14" s="4"/>
      <c r="B14" s="4"/>
      <c r="C14" s="9"/>
      <c r="D14" s="4"/>
      <c r="E14" s="4"/>
      <c r="F14" s="4"/>
    </row>
    <row r="15" spans="1:6" x14ac:dyDescent="0.25">
      <c r="A15" s="13"/>
      <c r="B15" s="4"/>
      <c r="C15" s="9"/>
      <c r="D15" s="4"/>
      <c r="E15" s="4"/>
      <c r="F15" s="4"/>
    </row>
    <row r="16" spans="1:6" x14ac:dyDescent="0.25">
      <c r="A16" s="4"/>
      <c r="B16" s="6"/>
      <c r="C16" s="4"/>
      <c r="D16" s="4"/>
      <c r="E16" s="4"/>
      <c r="F16" s="4"/>
    </row>
    <row r="17" spans="1:6" x14ac:dyDescent="0.25">
      <c r="A17" s="4"/>
      <c r="B17" s="9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C20" s="1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4"/>
      <c r="B22" s="6"/>
      <c r="E22" s="4"/>
      <c r="F22" s="4"/>
    </row>
    <row r="23" spans="1:6" x14ac:dyDescent="0.25">
      <c r="A23" s="2"/>
      <c r="B23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30"/>
  <sheetViews>
    <sheetView topLeftCell="A4" workbookViewId="0">
      <selection activeCell="B25" sqref="B2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97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75</v>
      </c>
      <c r="C6" s="6">
        <v>88</v>
      </c>
      <c r="D6" s="2"/>
      <c r="E6" s="4" t="s">
        <v>147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61</v>
      </c>
      <c r="B7" s="4" t="s">
        <v>100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62</v>
      </c>
      <c r="B8" s="4" t="s">
        <v>109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61</v>
      </c>
      <c r="B9" s="4" t="s">
        <v>111</v>
      </c>
      <c r="C9" s="9" t="s">
        <v>113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115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118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62</v>
      </c>
      <c r="B12" s="4" t="s">
        <v>130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134</v>
      </c>
      <c r="B13" s="4" t="s">
        <v>135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142</v>
      </c>
      <c r="B14" s="4" t="s">
        <v>141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142</v>
      </c>
      <c r="B15" s="4" t="s">
        <v>144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145</v>
      </c>
      <c r="B16" s="4" t="s">
        <v>146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155</v>
      </c>
      <c r="B17" s="6" t="s">
        <v>156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160</v>
      </c>
      <c r="B18" s="6" t="s">
        <v>161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185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 t="s">
        <v>62</v>
      </c>
      <c r="B20" s="6" t="s">
        <v>205</v>
      </c>
      <c r="C20" s="9">
        <v>60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 t="s">
        <v>38</v>
      </c>
      <c r="B21" s="6" t="s">
        <v>206</v>
      </c>
      <c r="C21" s="9">
        <v>114</v>
      </c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/>
      <c r="B22" s="4" t="s">
        <v>147</v>
      </c>
      <c r="C22" s="9" t="s">
        <v>220</v>
      </c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11"/>
      <c r="B23" s="4"/>
      <c r="C23" s="6"/>
      <c r="D23" s="2"/>
      <c r="E23" s="4"/>
      <c r="F23" s="4"/>
      <c r="G23" s="4"/>
      <c r="H23" s="2"/>
      <c r="I23" s="4"/>
      <c r="J23" s="4"/>
      <c r="K23" s="6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148</v>
      </c>
      <c r="B24" s="10" t="s">
        <v>221</v>
      </c>
      <c r="C24" s="6"/>
      <c r="D24" s="2"/>
      <c r="E24" s="4"/>
      <c r="F24" s="4"/>
      <c r="G24" s="4"/>
      <c r="H24" s="2"/>
      <c r="I24" s="4"/>
      <c r="J24" s="4"/>
      <c r="K24" s="6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/>
      <c r="B25" s="6"/>
      <c r="C25" s="25"/>
      <c r="D25" s="2"/>
      <c r="E25" s="4"/>
      <c r="F25" s="4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/>
      <c r="B26" s="6"/>
      <c r="C26" s="8"/>
      <c r="D26" s="2"/>
      <c r="E26" s="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/>
      <c r="B27" s="6"/>
      <c r="C27" s="8"/>
      <c r="D27" s="2"/>
      <c r="E27" s="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9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4"/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/>
      <c r="B30" s="10"/>
      <c r="C30" s="2"/>
      <c r="D30" s="4"/>
      <c r="E30" s="4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13"/>
      <c r="B31" s="4"/>
      <c r="C31" s="2"/>
      <c r="D31" s="4"/>
      <c r="E31" s="4"/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2"/>
      <c r="D32" s="4"/>
      <c r="E32" s="4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5"/>
  <sheetViews>
    <sheetView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44</v>
      </c>
      <c r="D5" s="2"/>
      <c r="E5" s="4">
        <v>1048</v>
      </c>
      <c r="F5" s="6">
        <v>500</v>
      </c>
    </row>
    <row r="6" spans="1:6" x14ac:dyDescent="0.25">
      <c r="A6" s="4" t="s">
        <v>61</v>
      </c>
      <c r="B6" s="4" t="s">
        <v>100</v>
      </c>
      <c r="C6" s="6">
        <v>28</v>
      </c>
      <c r="D6" s="2"/>
      <c r="E6" s="4" t="s">
        <v>147</v>
      </c>
      <c r="F6" s="6">
        <v>500</v>
      </c>
    </row>
    <row r="7" spans="1:6" x14ac:dyDescent="0.25">
      <c r="A7" s="4" t="s">
        <v>61</v>
      </c>
      <c r="B7" s="4" t="s">
        <v>111</v>
      </c>
      <c r="C7" s="9" t="s">
        <v>113</v>
      </c>
      <c r="D7" s="2"/>
      <c r="E7" s="4"/>
      <c r="F7" s="4"/>
    </row>
    <row r="8" spans="1:6" x14ac:dyDescent="0.25">
      <c r="A8" s="4" t="s">
        <v>142</v>
      </c>
      <c r="B8" s="4" t="s">
        <v>141</v>
      </c>
      <c r="C8" s="9">
        <v>135</v>
      </c>
      <c r="D8" s="2"/>
      <c r="E8" s="4"/>
      <c r="F8" s="4"/>
    </row>
    <row r="9" spans="1:6" x14ac:dyDescent="0.25">
      <c r="A9" s="4" t="s">
        <v>145</v>
      </c>
      <c r="B9" s="4" t="s">
        <v>146</v>
      </c>
      <c r="C9" s="19" t="s">
        <v>149</v>
      </c>
      <c r="D9" s="2"/>
      <c r="E9" s="4"/>
      <c r="F9" s="4"/>
    </row>
    <row r="10" spans="1:6" x14ac:dyDescent="0.25">
      <c r="A10" s="4" t="s">
        <v>155</v>
      </c>
      <c r="B10" s="10" t="s">
        <v>156</v>
      </c>
      <c r="C10" s="9">
        <v>108</v>
      </c>
      <c r="D10" s="2"/>
      <c r="E10" s="4"/>
      <c r="F10" s="4"/>
    </row>
    <row r="11" spans="1:6" x14ac:dyDescent="0.25">
      <c r="A11" s="4" t="s">
        <v>160</v>
      </c>
      <c r="B11" s="4" t="s">
        <v>161</v>
      </c>
      <c r="C11" s="9">
        <v>150</v>
      </c>
      <c r="D11" s="2"/>
      <c r="E11" s="4"/>
      <c r="F11" s="4"/>
    </row>
    <row r="12" spans="1:6" x14ac:dyDescent="0.25">
      <c r="A12" s="4" t="s">
        <v>38</v>
      </c>
      <c r="B12" s="4" t="s">
        <v>206</v>
      </c>
      <c r="C12" s="9">
        <v>43</v>
      </c>
      <c r="D12" s="2"/>
      <c r="E12" s="4"/>
      <c r="F12" s="4"/>
    </row>
    <row r="13" spans="1:6" x14ac:dyDescent="0.25">
      <c r="A13" s="4"/>
      <c r="B13" s="4" t="s">
        <v>147</v>
      </c>
      <c r="C13" s="19" t="s">
        <v>218</v>
      </c>
      <c r="D13" s="2"/>
      <c r="E13" s="4"/>
      <c r="F13" s="4"/>
    </row>
    <row r="14" spans="1:6" x14ac:dyDescent="0.25">
      <c r="A14" s="4"/>
      <c r="B14" s="4"/>
      <c r="C14" s="19"/>
      <c r="D14" s="2"/>
    </row>
    <row r="15" spans="1:6" x14ac:dyDescent="0.25">
      <c r="A15" s="4" t="s">
        <v>148</v>
      </c>
      <c r="B15" s="10" t="s">
        <v>219</v>
      </c>
      <c r="C15" s="19"/>
      <c r="D15" s="2"/>
    </row>
    <row r="16" spans="1:6" x14ac:dyDescent="0.25">
      <c r="A16" s="4"/>
      <c r="B16" s="4"/>
      <c r="C16" s="19"/>
      <c r="D16" s="2"/>
    </row>
    <row r="17" spans="1:4" x14ac:dyDescent="0.25">
      <c r="A17" s="4"/>
      <c r="B17" s="4"/>
      <c r="C17" s="4"/>
      <c r="D17" s="2"/>
    </row>
    <row r="18" spans="1:4" x14ac:dyDescent="0.25">
      <c r="A18" s="11"/>
      <c r="B18" s="4"/>
      <c r="C18" s="4"/>
      <c r="D18" s="2"/>
    </row>
    <row r="19" spans="1:4" x14ac:dyDescent="0.25">
      <c r="A19" s="4"/>
      <c r="B19" s="4"/>
      <c r="C19" s="2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4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  <c r="C23" s="2"/>
      <c r="D23" s="2"/>
    </row>
    <row r="24" spans="1:4" x14ac:dyDescent="0.25">
      <c r="A24" s="4"/>
      <c r="B24" s="9"/>
      <c r="C24" s="2"/>
      <c r="D24" s="2"/>
    </row>
    <row r="25" spans="1:4" x14ac:dyDescent="0.25">
      <c r="A25" s="4"/>
      <c r="B25" s="6"/>
      <c r="C25" s="2"/>
      <c r="D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150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8" sqref="A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3" t="s">
        <v>48</v>
      </c>
      <c r="B3" s="33"/>
      <c r="C3" s="33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185</v>
      </c>
      <c r="C5" s="9" t="s">
        <v>188</v>
      </c>
      <c r="E5" s="4" t="s">
        <v>190</v>
      </c>
      <c r="F5" s="19" t="s">
        <v>168</v>
      </c>
      <c r="G5" s="25"/>
      <c r="I5" s="4"/>
      <c r="J5" s="4"/>
      <c r="K5" s="6"/>
    </row>
    <row r="6" spans="1:11" x14ac:dyDescent="0.25">
      <c r="A6" s="4" t="s">
        <v>62</v>
      </c>
      <c r="B6" s="4" t="s">
        <v>205</v>
      </c>
      <c r="C6" s="6">
        <v>30</v>
      </c>
      <c r="E6" s="4"/>
      <c r="F6" s="8"/>
      <c r="G6" s="25"/>
      <c r="I6" s="4"/>
      <c r="J6" s="4"/>
      <c r="K6" s="6"/>
    </row>
    <row r="7" spans="1:11" x14ac:dyDescent="0.25">
      <c r="A7" s="4" t="s">
        <v>38</v>
      </c>
      <c r="B7" s="4" t="s">
        <v>206</v>
      </c>
      <c r="C7" s="9">
        <v>78</v>
      </c>
      <c r="E7" s="4"/>
      <c r="F7" s="8"/>
      <c r="G7" s="6"/>
      <c r="I7" s="4"/>
      <c r="J7" s="4"/>
      <c r="K7" s="4"/>
    </row>
    <row r="8" spans="1:11" x14ac:dyDescent="0.25">
      <c r="A8" s="4"/>
      <c r="B8" s="4"/>
      <c r="C8" s="6"/>
      <c r="E8" s="4"/>
      <c r="F8" s="4"/>
      <c r="G8" s="6"/>
      <c r="I8" s="4"/>
      <c r="J8" s="4"/>
      <c r="K8" s="4"/>
    </row>
    <row r="9" spans="1:11" x14ac:dyDescent="0.25">
      <c r="A9" s="4"/>
      <c r="B9" s="4"/>
      <c r="C9" s="6"/>
      <c r="E9" s="4"/>
      <c r="F9" s="4"/>
      <c r="G9" s="6"/>
      <c r="I9" s="4"/>
      <c r="J9" s="4"/>
      <c r="K9" s="4"/>
    </row>
    <row r="10" spans="1:11" x14ac:dyDescent="0.25">
      <c r="A10" s="4"/>
      <c r="B10" s="4"/>
      <c r="C10" s="6"/>
      <c r="E10" s="4"/>
      <c r="F10" s="4"/>
      <c r="G10" s="4"/>
      <c r="I10" s="4"/>
      <c r="J10" s="4"/>
      <c r="K10" s="4"/>
    </row>
    <row r="11" spans="1:11" x14ac:dyDescent="0.25">
      <c r="A11" s="4"/>
      <c r="B11" s="4"/>
      <c r="C11" s="6"/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/>
      <c r="B13" s="4"/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1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1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185</v>
      </c>
      <c r="C5" s="9" t="s">
        <v>191</v>
      </c>
      <c r="E5" s="4"/>
      <c r="F5" s="6"/>
    </row>
    <row r="6" spans="1:6" x14ac:dyDescent="0.25">
      <c r="A6" s="4" t="s">
        <v>38</v>
      </c>
      <c r="B6" s="4" t="s">
        <v>206</v>
      </c>
      <c r="C6" s="6">
        <v>43</v>
      </c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E5" s="4" t="s">
        <v>60</v>
      </c>
      <c r="F5" s="6">
        <v>26</v>
      </c>
    </row>
    <row r="6" spans="1:6" x14ac:dyDescent="0.25">
      <c r="A6" s="4" t="s">
        <v>61</v>
      </c>
      <c r="B6" s="4" t="s">
        <v>100</v>
      </c>
      <c r="C6" s="6">
        <v>28</v>
      </c>
      <c r="E6" s="4" t="s">
        <v>60</v>
      </c>
      <c r="F6" s="6">
        <v>100</v>
      </c>
    </row>
    <row r="7" spans="1:6" x14ac:dyDescent="0.25">
      <c r="A7" s="4" t="s">
        <v>38</v>
      </c>
      <c r="B7" s="4" t="s">
        <v>118</v>
      </c>
      <c r="C7" s="6">
        <v>44</v>
      </c>
      <c r="E7" s="4" t="s">
        <v>147</v>
      </c>
      <c r="F7" s="6">
        <v>126</v>
      </c>
    </row>
    <row r="8" spans="1:6" x14ac:dyDescent="0.25">
      <c r="A8" s="4" t="s">
        <v>134</v>
      </c>
      <c r="B8" s="4" t="s">
        <v>135</v>
      </c>
      <c r="C8" s="6">
        <v>51</v>
      </c>
      <c r="E8" s="4"/>
      <c r="F8" s="4"/>
    </row>
    <row r="9" spans="1:6" x14ac:dyDescent="0.25">
      <c r="A9" s="11"/>
      <c r="B9" s="4" t="s">
        <v>147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148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37</v>
      </c>
      <c r="E5" s="4"/>
      <c r="F5" s="6"/>
    </row>
    <row r="6" spans="1:6" x14ac:dyDescent="0.25">
      <c r="A6" s="4" t="s">
        <v>38</v>
      </c>
      <c r="B6" s="4" t="s">
        <v>121</v>
      </c>
      <c r="C6" s="6">
        <v>62</v>
      </c>
      <c r="E6" s="4"/>
    </row>
    <row r="7" spans="1:6" x14ac:dyDescent="0.25">
      <c r="A7" s="4" t="s">
        <v>134</v>
      </c>
      <c r="B7" s="4" t="s">
        <v>135</v>
      </c>
      <c r="C7" s="6">
        <v>47</v>
      </c>
      <c r="E7" s="4"/>
    </row>
    <row r="8" spans="1:6" x14ac:dyDescent="0.25">
      <c r="A8" s="4"/>
      <c r="B8" s="4" t="s">
        <v>147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148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159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145</v>
      </c>
      <c r="B5" s="5" t="s">
        <v>146</v>
      </c>
      <c r="C5" s="6">
        <v>38</v>
      </c>
      <c r="D5" s="2"/>
      <c r="E5" s="2"/>
    </row>
    <row r="6" spans="1:6" x14ac:dyDescent="0.25">
      <c r="A6" s="4"/>
      <c r="B6" s="4" t="s">
        <v>147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148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192</v>
      </c>
      <c r="C5" s="6">
        <v>83</v>
      </c>
      <c r="E5" s="4"/>
      <c r="F5" s="6"/>
    </row>
    <row r="6" spans="1:6" x14ac:dyDescent="0.25">
      <c r="A6" s="4" t="s">
        <v>38</v>
      </c>
      <c r="B6" s="4" t="s">
        <v>206</v>
      </c>
      <c r="C6" s="6">
        <v>86</v>
      </c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/>
      <c r="B13" s="6"/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77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75</v>
      </c>
      <c r="C5" s="6">
        <v>32</v>
      </c>
      <c r="E5" s="4" t="s">
        <v>60</v>
      </c>
      <c r="F5" s="6">
        <v>32</v>
      </c>
      <c r="G5" s="2"/>
      <c r="H5" s="2"/>
      <c r="I5" s="2"/>
    </row>
    <row r="6" spans="1:9" x14ac:dyDescent="0.25">
      <c r="A6" s="4" t="s">
        <v>61</v>
      </c>
      <c r="B6" s="4" t="s">
        <v>100</v>
      </c>
      <c r="C6" s="6">
        <v>28</v>
      </c>
      <c r="E6" s="4" t="s">
        <v>60</v>
      </c>
      <c r="F6" s="6">
        <v>100</v>
      </c>
      <c r="G6" s="2"/>
      <c r="H6" s="2"/>
      <c r="I6" s="2"/>
    </row>
    <row r="7" spans="1:9" x14ac:dyDescent="0.25">
      <c r="A7" s="4" t="s">
        <v>62</v>
      </c>
      <c r="B7" s="4" t="s">
        <v>109</v>
      </c>
      <c r="C7" s="6">
        <v>30</v>
      </c>
      <c r="E7" s="4" t="s">
        <v>60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118</v>
      </c>
      <c r="C8" s="6">
        <v>62</v>
      </c>
      <c r="E8" s="4" t="s">
        <v>104</v>
      </c>
      <c r="F8" s="9" t="s">
        <v>169</v>
      </c>
      <c r="G8" s="2" t="s">
        <v>167</v>
      </c>
      <c r="H8" s="2"/>
      <c r="I8" s="2"/>
    </row>
    <row r="9" spans="1:9" x14ac:dyDescent="0.25">
      <c r="A9" s="4" t="s">
        <v>62</v>
      </c>
      <c r="B9" s="4" t="s">
        <v>130</v>
      </c>
      <c r="C9" s="6">
        <v>30</v>
      </c>
      <c r="E9" s="4" t="s">
        <v>147</v>
      </c>
      <c r="F9" s="9" t="s">
        <v>170</v>
      </c>
      <c r="G9" s="2"/>
      <c r="H9" s="2"/>
      <c r="I9" s="2"/>
    </row>
    <row r="10" spans="1:9" x14ac:dyDescent="0.25">
      <c r="A10" s="4" t="s">
        <v>134</v>
      </c>
      <c r="B10" s="4" t="s">
        <v>135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145</v>
      </c>
      <c r="B11" s="4" t="s">
        <v>146</v>
      </c>
      <c r="C11" s="6">
        <v>66</v>
      </c>
      <c r="E11" s="4"/>
      <c r="F11" s="4"/>
    </row>
    <row r="12" spans="1:9" x14ac:dyDescent="0.25">
      <c r="A12" s="13"/>
      <c r="B12" s="4" t="s">
        <v>147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152</v>
      </c>
      <c r="B14" s="9" t="s">
        <v>171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1"/>
      <c r="E16" s="4"/>
      <c r="F16" s="4"/>
    </row>
    <row r="17" spans="1:6" x14ac:dyDescent="0.25">
      <c r="A17" s="31"/>
      <c r="E17" s="4"/>
      <c r="F17" s="4"/>
    </row>
    <row r="18" spans="1:6" x14ac:dyDescent="0.25">
      <c r="A18" s="31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185</v>
      </c>
      <c r="C5" s="9" t="s">
        <v>188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 t="s">
        <v>38</v>
      </c>
      <c r="B6" s="4" t="s">
        <v>206</v>
      </c>
      <c r="C6" s="9">
        <v>64</v>
      </c>
      <c r="D6" s="2"/>
      <c r="E6" s="4"/>
      <c r="F6" s="10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4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/>
      <c r="C9" s="9"/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2"/>
      <c r="B11" s="2"/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54</v>
      </c>
      <c r="C5" s="6">
        <v>44</v>
      </c>
      <c r="D5" s="2"/>
      <c r="E5" s="4" t="s">
        <v>60</v>
      </c>
      <c r="F5" s="6">
        <v>44</v>
      </c>
    </row>
    <row r="6" spans="1:6" x14ac:dyDescent="0.25">
      <c r="A6" s="4" t="s">
        <v>62</v>
      </c>
      <c r="B6" s="4" t="s">
        <v>109</v>
      </c>
      <c r="C6" s="9">
        <v>30</v>
      </c>
      <c r="D6" s="2"/>
      <c r="E6" s="4" t="s">
        <v>60</v>
      </c>
      <c r="F6" s="6">
        <v>30</v>
      </c>
    </row>
    <row r="7" spans="1:6" x14ac:dyDescent="0.25">
      <c r="A7" s="4" t="s">
        <v>38</v>
      </c>
      <c r="B7" s="4" t="s">
        <v>118</v>
      </c>
      <c r="C7" s="6">
        <v>62</v>
      </c>
      <c r="D7" s="2"/>
      <c r="E7" s="4" t="s">
        <v>60</v>
      </c>
      <c r="F7" s="6">
        <v>62</v>
      </c>
    </row>
    <row r="8" spans="1:6" x14ac:dyDescent="0.25">
      <c r="A8" s="4" t="s">
        <v>145</v>
      </c>
      <c r="B8" s="4" t="s">
        <v>146</v>
      </c>
      <c r="C8" s="6">
        <v>62</v>
      </c>
      <c r="D8" s="2"/>
      <c r="E8" s="4" t="s">
        <v>60</v>
      </c>
      <c r="F8" s="6">
        <v>93</v>
      </c>
    </row>
    <row r="9" spans="1:6" x14ac:dyDescent="0.25">
      <c r="A9" s="4"/>
      <c r="B9" s="15" t="s">
        <v>147</v>
      </c>
      <c r="C9" s="16">
        <f>SUM(C5:C8)</f>
        <v>198</v>
      </c>
      <c r="D9" s="2"/>
      <c r="E9" s="6" t="s">
        <v>147</v>
      </c>
      <c r="F9" s="6">
        <f>SUM(F5:F8)</f>
        <v>229</v>
      </c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 t="s">
        <v>152</v>
      </c>
      <c r="B11" s="6">
        <v>31</v>
      </c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206</v>
      </c>
      <c r="C5" s="6">
        <v>64</v>
      </c>
      <c r="D5" s="2"/>
      <c r="E5" s="4"/>
      <c r="F5" s="9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/>
      <c r="B14" s="10"/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185</v>
      </c>
      <c r="C5" s="6">
        <v>101</v>
      </c>
      <c r="D5" s="2"/>
      <c r="E5" s="4"/>
      <c r="F5" s="6"/>
    </row>
    <row r="6" spans="1:6" x14ac:dyDescent="0.25">
      <c r="A6" s="4" t="s">
        <v>38</v>
      </c>
      <c r="B6" s="4" t="s">
        <v>206</v>
      </c>
      <c r="C6" s="9">
        <v>114</v>
      </c>
      <c r="D6" s="2"/>
      <c r="E6" s="4"/>
      <c r="F6" s="10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9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10"/>
      <c r="B11" s="4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10"/>
      <c r="B13" s="4"/>
      <c r="C13" s="6"/>
      <c r="D13" s="2"/>
      <c r="E13" s="4"/>
      <c r="F13" s="4"/>
    </row>
    <row r="14" spans="1:6" x14ac:dyDescent="0.25">
      <c r="A14" s="10"/>
      <c r="B14" s="4"/>
      <c r="C14" s="9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4"/>
      <c r="E16" s="6"/>
      <c r="F16" s="4"/>
    </row>
    <row r="17" spans="1:6" x14ac:dyDescent="0.25">
      <c r="A17" s="4"/>
      <c r="B17" s="4"/>
      <c r="C17" s="6"/>
      <c r="D17" s="4"/>
      <c r="E17" s="6"/>
      <c r="F17" s="4"/>
    </row>
    <row r="18" spans="1:6" x14ac:dyDescent="0.25">
      <c r="A18" s="13"/>
      <c r="B18" s="4"/>
      <c r="C18" s="10"/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/>
      <c r="B20" s="6"/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71</v>
      </c>
      <c r="E5" s="4"/>
      <c r="F5" s="6"/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6"/>
    </row>
    <row r="8" spans="1:6" x14ac:dyDescent="0.25">
      <c r="A8" s="4"/>
      <c r="B8" s="4"/>
      <c r="C8" s="6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62</v>
      </c>
      <c r="B5" s="5" t="s">
        <v>205</v>
      </c>
      <c r="C5" s="6">
        <v>90</v>
      </c>
      <c r="D5" s="2"/>
      <c r="E5" s="4" t="s">
        <v>190</v>
      </c>
      <c r="F5" s="19" t="s">
        <v>204</v>
      </c>
      <c r="G5" s="25"/>
      <c r="H5" s="2"/>
      <c r="I5" s="4"/>
      <c r="J5" s="4"/>
      <c r="K5" s="6"/>
    </row>
    <row r="6" spans="1:11" x14ac:dyDescent="0.25">
      <c r="A6" s="4" t="s">
        <v>38</v>
      </c>
      <c r="B6" s="4" t="s">
        <v>206</v>
      </c>
      <c r="C6" s="6">
        <v>192</v>
      </c>
      <c r="D6" s="2"/>
      <c r="E6" s="4"/>
      <c r="F6" s="8"/>
      <c r="G6" s="25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8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10"/>
      <c r="G8" s="6"/>
      <c r="H8" s="2"/>
      <c r="I8" s="4"/>
      <c r="J8" s="4"/>
      <c r="K8" s="6"/>
    </row>
    <row r="9" spans="1:11" x14ac:dyDescent="0.25">
      <c r="A9" s="4"/>
      <c r="B9" s="4"/>
      <c r="C9" s="6"/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/>
      <c r="B16" s="10"/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2"/>
  <sheetViews>
    <sheetView workbookViewId="0">
      <selection activeCell="B15" sqref="B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61</v>
      </c>
      <c r="B5" s="5" t="s">
        <v>111</v>
      </c>
      <c r="C5" s="6">
        <v>55</v>
      </c>
      <c r="D5" s="2"/>
      <c r="E5" s="2"/>
    </row>
    <row r="6" spans="1:6" x14ac:dyDescent="0.25">
      <c r="A6" s="4" t="s">
        <v>62</v>
      </c>
      <c r="B6" s="4" t="s">
        <v>130</v>
      </c>
      <c r="C6" s="6">
        <v>30</v>
      </c>
      <c r="D6" s="2"/>
      <c r="E6" s="2"/>
    </row>
    <row r="7" spans="1:6" x14ac:dyDescent="0.25">
      <c r="A7" s="4" t="s">
        <v>134</v>
      </c>
      <c r="B7" s="4" t="s">
        <v>135</v>
      </c>
      <c r="C7" s="6">
        <v>83</v>
      </c>
      <c r="D7" s="2"/>
      <c r="E7" s="2"/>
    </row>
    <row r="8" spans="1:6" x14ac:dyDescent="0.25">
      <c r="A8" s="4" t="s">
        <v>145</v>
      </c>
      <c r="B8" s="4" t="s">
        <v>146</v>
      </c>
      <c r="C8" s="6">
        <v>59</v>
      </c>
      <c r="D8" s="2"/>
      <c r="E8" s="6"/>
    </row>
    <row r="9" spans="1:6" x14ac:dyDescent="0.25">
      <c r="A9" s="15" t="s">
        <v>155</v>
      </c>
      <c r="B9" s="15" t="s">
        <v>156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185</v>
      </c>
      <c r="C10" s="18" t="s">
        <v>186</v>
      </c>
      <c r="D10" s="2"/>
      <c r="E10" s="2"/>
    </row>
    <row r="11" spans="1:6" x14ac:dyDescent="0.25">
      <c r="A11" s="15" t="s">
        <v>38</v>
      </c>
      <c r="B11" s="15" t="s">
        <v>206</v>
      </c>
      <c r="C11" s="18">
        <v>43</v>
      </c>
      <c r="D11" s="2"/>
      <c r="E11" s="2"/>
    </row>
    <row r="12" spans="1:6" x14ac:dyDescent="0.25">
      <c r="A12" s="15"/>
      <c r="B12" s="15" t="s">
        <v>147</v>
      </c>
      <c r="C12" s="18" t="s">
        <v>222</v>
      </c>
      <c r="D12" s="2"/>
      <c r="E12" s="2"/>
    </row>
    <row r="13" spans="1:6" x14ac:dyDescent="0.25">
      <c r="A13" s="4"/>
      <c r="B13" s="4"/>
      <c r="C13" s="4"/>
      <c r="D13" s="2"/>
      <c r="E13" s="2"/>
    </row>
    <row r="14" spans="1:6" x14ac:dyDescent="0.25">
      <c r="A14" s="4" t="s">
        <v>148</v>
      </c>
      <c r="B14" s="9" t="s">
        <v>222</v>
      </c>
      <c r="C14" s="4"/>
      <c r="D14" s="2"/>
      <c r="E14" s="2"/>
    </row>
    <row r="15" spans="1:6" x14ac:dyDescent="0.25">
      <c r="A15" s="13"/>
      <c r="B15" s="4"/>
      <c r="C15" s="4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4"/>
      <c r="B18" s="4"/>
      <c r="C18" s="1"/>
    </row>
    <row r="19" spans="1:5" x14ac:dyDescent="0.25">
      <c r="A19" s="4"/>
      <c r="B19" s="6"/>
      <c r="C19" s="1"/>
    </row>
    <row r="20" spans="1:5" x14ac:dyDescent="0.25">
      <c r="A20" s="1"/>
      <c r="B20" s="1"/>
      <c r="C20" s="1"/>
    </row>
    <row r="21" spans="1:5" x14ac:dyDescent="0.25">
      <c r="A21" s="1"/>
      <c r="B21" s="1"/>
      <c r="C21" s="1"/>
    </row>
    <row r="22" spans="1:5" x14ac:dyDescent="0.25">
      <c r="A22" s="1"/>
      <c r="B22" s="1"/>
      <c r="C22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62</v>
      </c>
      <c r="B5" s="4" t="s">
        <v>205</v>
      </c>
      <c r="C5" s="6">
        <v>30</v>
      </c>
      <c r="E5" s="4" t="s">
        <v>190</v>
      </c>
      <c r="F5" s="6">
        <v>57</v>
      </c>
    </row>
    <row r="6" spans="1:6" x14ac:dyDescent="0.25">
      <c r="A6" s="4" t="s">
        <v>38</v>
      </c>
      <c r="B6" s="5" t="s">
        <v>206</v>
      </c>
      <c r="C6" s="6">
        <v>43</v>
      </c>
      <c r="E6" s="4"/>
      <c r="F6" s="6"/>
    </row>
    <row r="7" spans="1:6" x14ac:dyDescent="0.25">
      <c r="A7" s="4"/>
      <c r="B7" s="4"/>
      <c r="C7" s="9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134</v>
      </c>
      <c r="B5" s="4" t="s">
        <v>135</v>
      </c>
      <c r="C5" s="6">
        <v>65</v>
      </c>
      <c r="E5" s="4"/>
      <c r="F5" s="6"/>
    </row>
    <row r="6" spans="1:6" x14ac:dyDescent="0.25">
      <c r="A6" s="4"/>
      <c r="B6" s="5" t="s">
        <v>147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148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81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/>
      <c r="F5" s="6"/>
      <c r="G5" s="2"/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185</v>
      </c>
      <c r="C5" s="9" t="s">
        <v>193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4" t="s">
        <v>206</v>
      </c>
      <c r="C6" s="9">
        <v>79</v>
      </c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/>
      <c r="B7" s="4"/>
      <c r="C7" s="9"/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/>
      <c r="C8" s="9"/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D5" s="2"/>
    </row>
    <row r="6" spans="1:6" x14ac:dyDescent="0.25">
      <c r="A6" s="4" t="s">
        <v>38</v>
      </c>
      <c r="B6" s="4" t="s">
        <v>118</v>
      </c>
      <c r="C6" s="9">
        <v>62</v>
      </c>
      <c r="D6" s="2"/>
    </row>
    <row r="7" spans="1:6" x14ac:dyDescent="0.25">
      <c r="A7" s="4" t="s">
        <v>134</v>
      </c>
      <c r="B7" s="4" t="s">
        <v>135</v>
      </c>
      <c r="C7" s="9">
        <v>51</v>
      </c>
      <c r="D7" s="2"/>
    </row>
    <row r="8" spans="1:6" x14ac:dyDescent="0.25">
      <c r="A8" s="4"/>
      <c r="B8" s="4" t="s">
        <v>147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148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8" sqref="A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83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185</v>
      </c>
      <c r="C5" s="9" t="s">
        <v>194</v>
      </c>
      <c r="D5" s="2"/>
      <c r="E5" s="4"/>
      <c r="F5" s="6"/>
    </row>
    <row r="6" spans="1:6" x14ac:dyDescent="0.25">
      <c r="A6" s="4" t="s">
        <v>62</v>
      </c>
      <c r="B6" s="4" t="s">
        <v>205</v>
      </c>
      <c r="C6" s="9">
        <v>30</v>
      </c>
      <c r="D6" s="2"/>
      <c r="E6" s="4"/>
      <c r="F6" s="9"/>
    </row>
    <row r="7" spans="1:6" x14ac:dyDescent="0.25">
      <c r="A7" s="4" t="s">
        <v>38</v>
      </c>
      <c r="B7" s="4" t="s">
        <v>206</v>
      </c>
      <c r="C7" s="9">
        <v>57</v>
      </c>
      <c r="D7" s="2"/>
      <c r="E7" s="4"/>
      <c r="F7" s="10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29"/>
  <sheetViews>
    <sheetView workbookViewId="0">
      <selection activeCell="B21" sqref="B21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59</v>
      </c>
      <c r="D5" s="2"/>
      <c r="E5" s="10">
        <v>4698</v>
      </c>
      <c r="F5" s="10" t="s">
        <v>137</v>
      </c>
    </row>
    <row r="6" spans="1:6" x14ac:dyDescent="0.25">
      <c r="A6" s="4" t="s">
        <v>62</v>
      </c>
      <c r="B6" s="4" t="s">
        <v>98</v>
      </c>
      <c r="C6" s="6">
        <v>30</v>
      </c>
      <c r="D6" s="2"/>
      <c r="E6" s="4" t="s">
        <v>147</v>
      </c>
      <c r="F6" s="10" t="s">
        <v>137</v>
      </c>
    </row>
    <row r="7" spans="1:6" x14ac:dyDescent="0.25">
      <c r="A7" s="4" t="s">
        <v>62</v>
      </c>
      <c r="B7" s="4" t="s">
        <v>109</v>
      </c>
      <c r="C7" s="6">
        <v>30</v>
      </c>
      <c r="D7" s="2"/>
      <c r="E7" s="4"/>
      <c r="F7" s="4"/>
    </row>
    <row r="8" spans="1:6" x14ac:dyDescent="0.25">
      <c r="A8" s="4" t="s">
        <v>61</v>
      </c>
      <c r="B8" s="4" t="s">
        <v>111</v>
      </c>
      <c r="C8" s="9" t="s">
        <v>112</v>
      </c>
      <c r="D8" s="2"/>
      <c r="E8" s="4"/>
      <c r="F8" s="4"/>
    </row>
    <row r="9" spans="1:6" x14ac:dyDescent="0.25">
      <c r="A9" s="4" t="s">
        <v>36</v>
      </c>
      <c r="B9" s="4" t="s">
        <v>115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118</v>
      </c>
      <c r="C10" s="9">
        <v>62</v>
      </c>
      <c r="D10" s="2"/>
      <c r="E10" s="4"/>
      <c r="F10" s="4"/>
    </row>
    <row r="11" spans="1:6" x14ac:dyDescent="0.25">
      <c r="A11" s="4" t="s">
        <v>124</v>
      </c>
      <c r="B11" s="4" t="s">
        <v>125</v>
      </c>
      <c r="C11" s="9">
        <v>70</v>
      </c>
      <c r="D11" s="2"/>
      <c r="E11" s="4"/>
      <c r="F11" s="4"/>
    </row>
    <row r="12" spans="1:6" x14ac:dyDescent="0.25">
      <c r="A12" s="4" t="s">
        <v>62</v>
      </c>
      <c r="B12" s="4" t="s">
        <v>130</v>
      </c>
      <c r="C12" s="9">
        <v>30</v>
      </c>
      <c r="D12" s="2"/>
      <c r="E12" s="4"/>
      <c r="F12" s="4"/>
    </row>
    <row r="13" spans="1:6" x14ac:dyDescent="0.25">
      <c r="A13" s="4" t="s">
        <v>134</v>
      </c>
      <c r="B13" s="4" t="s">
        <v>135</v>
      </c>
      <c r="C13" s="9">
        <v>83</v>
      </c>
      <c r="D13" s="2"/>
      <c r="E13" s="4"/>
      <c r="F13" s="4"/>
    </row>
    <row r="14" spans="1:6" x14ac:dyDescent="0.25">
      <c r="A14" s="4" t="s">
        <v>145</v>
      </c>
      <c r="B14" s="4" t="s">
        <v>146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185</v>
      </c>
      <c r="C15" s="9" t="s">
        <v>188</v>
      </c>
      <c r="D15" s="2"/>
      <c r="E15" s="4"/>
      <c r="F15" s="4"/>
    </row>
    <row r="16" spans="1:6" x14ac:dyDescent="0.25">
      <c r="A16" s="4" t="s">
        <v>62</v>
      </c>
      <c r="B16" s="4" t="s">
        <v>205</v>
      </c>
      <c r="C16" s="9">
        <v>30</v>
      </c>
      <c r="D16" s="2"/>
      <c r="E16" s="4"/>
      <c r="F16" s="4"/>
    </row>
    <row r="17" spans="1:6" x14ac:dyDescent="0.25">
      <c r="A17" s="4" t="s">
        <v>38</v>
      </c>
      <c r="B17" s="4" t="s">
        <v>206</v>
      </c>
      <c r="C17" s="9">
        <v>64</v>
      </c>
      <c r="D17" s="2"/>
      <c r="E17" s="4"/>
      <c r="F17" s="4"/>
    </row>
    <row r="18" spans="1:6" x14ac:dyDescent="0.25">
      <c r="A18" s="4"/>
      <c r="B18" s="4" t="s">
        <v>147</v>
      </c>
      <c r="C18" s="9">
        <v>705</v>
      </c>
      <c r="D18" s="2"/>
      <c r="E18" s="4"/>
      <c r="F18" s="4"/>
    </row>
    <row r="19" spans="1:6" x14ac:dyDescent="0.25">
      <c r="A19" s="11"/>
      <c r="B19" s="4"/>
      <c r="C19" s="4"/>
      <c r="D19" s="2"/>
      <c r="E19" s="4"/>
      <c r="F19" s="4"/>
    </row>
    <row r="20" spans="1:6" x14ac:dyDescent="0.25">
      <c r="A20" s="4" t="s">
        <v>148</v>
      </c>
      <c r="B20" s="9" t="s">
        <v>217</v>
      </c>
      <c r="C20" s="2"/>
      <c r="D20" s="2"/>
    </row>
    <row r="21" spans="1:6" x14ac:dyDescent="0.25">
      <c r="A21" s="4"/>
      <c r="B21" s="9"/>
      <c r="C21" s="2"/>
      <c r="D21" s="2"/>
    </row>
    <row r="22" spans="1:6" x14ac:dyDescent="0.25">
      <c r="A22" s="4"/>
      <c r="B22" s="6"/>
      <c r="C22" s="2"/>
      <c r="D22" s="2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  <c r="C24" s="2"/>
      <c r="D24" s="2"/>
    </row>
    <row r="25" spans="1:6" x14ac:dyDescent="0.25">
      <c r="A25" s="11"/>
      <c r="B25" s="4"/>
      <c r="C25" s="2"/>
      <c r="D25" s="2"/>
    </row>
    <row r="26" spans="1:6" x14ac:dyDescent="0.25">
      <c r="A26" s="2"/>
      <c r="B26" s="2"/>
      <c r="C26" s="2"/>
      <c r="D26" s="2"/>
    </row>
    <row r="27" spans="1:6" x14ac:dyDescent="0.25">
      <c r="A27" s="2"/>
      <c r="B27" s="2"/>
      <c r="C27" s="2"/>
      <c r="D27" s="2"/>
    </row>
    <row r="28" spans="1:6" x14ac:dyDescent="0.25">
      <c r="A28" s="2"/>
      <c r="B28" s="2"/>
      <c r="C28" s="2"/>
      <c r="D28" s="2"/>
    </row>
    <row r="29" spans="1:6" x14ac:dyDescent="0.25">
      <c r="A29" s="2"/>
      <c r="B29" s="2"/>
      <c r="C29" s="2"/>
      <c r="D29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9"/>
  <sheetViews>
    <sheetView topLeftCell="A6" workbookViewId="0">
      <selection activeCell="B27" sqref="B2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36</v>
      </c>
      <c r="B5" s="5" t="s">
        <v>84</v>
      </c>
      <c r="C5" s="6">
        <v>59</v>
      </c>
      <c r="E5" s="4">
        <v>2094</v>
      </c>
      <c r="F5" s="6">
        <v>59</v>
      </c>
      <c r="G5" s="2"/>
      <c r="H5" s="2"/>
      <c r="I5" s="2"/>
    </row>
    <row r="6" spans="1:9" x14ac:dyDescent="0.25">
      <c r="A6" s="4" t="s">
        <v>38</v>
      </c>
      <c r="B6" s="4" t="s">
        <v>75</v>
      </c>
      <c r="C6" s="6">
        <v>44</v>
      </c>
      <c r="E6" s="4">
        <v>2095</v>
      </c>
      <c r="F6" s="6">
        <v>74</v>
      </c>
      <c r="G6" s="2"/>
      <c r="H6" s="2"/>
      <c r="I6" s="2"/>
    </row>
    <row r="7" spans="1:9" x14ac:dyDescent="0.25">
      <c r="A7" s="4" t="s">
        <v>62</v>
      </c>
      <c r="B7" s="4" t="s">
        <v>98</v>
      </c>
      <c r="C7" s="6">
        <v>30</v>
      </c>
      <c r="E7" s="4">
        <v>2097</v>
      </c>
      <c r="F7" s="6">
        <v>382</v>
      </c>
      <c r="G7" s="2"/>
      <c r="H7" s="2"/>
      <c r="I7" s="2"/>
    </row>
    <row r="8" spans="1:9" x14ac:dyDescent="0.25">
      <c r="A8" s="4" t="s">
        <v>61</v>
      </c>
      <c r="B8" s="4" t="s">
        <v>100</v>
      </c>
      <c r="C8" s="9">
        <v>28</v>
      </c>
      <c r="E8" s="4">
        <v>1154</v>
      </c>
      <c r="F8" s="10" t="s">
        <v>132</v>
      </c>
      <c r="G8" s="2"/>
      <c r="H8" s="2"/>
      <c r="I8" s="2"/>
    </row>
    <row r="9" spans="1:9" x14ac:dyDescent="0.25">
      <c r="A9" s="4" t="s">
        <v>62</v>
      </c>
      <c r="B9" s="4" t="s">
        <v>109</v>
      </c>
      <c r="C9" s="9">
        <v>30</v>
      </c>
      <c r="E9" s="4" t="s">
        <v>104</v>
      </c>
      <c r="F9" s="9">
        <v>84</v>
      </c>
      <c r="G9" s="2" t="s">
        <v>167</v>
      </c>
      <c r="H9" s="2"/>
      <c r="I9" s="2"/>
    </row>
    <row r="10" spans="1:9" x14ac:dyDescent="0.25">
      <c r="A10" s="4" t="s">
        <v>61</v>
      </c>
      <c r="B10" s="4" t="s">
        <v>111</v>
      </c>
      <c r="C10" s="6">
        <v>73</v>
      </c>
      <c r="E10" s="4" t="s">
        <v>147</v>
      </c>
      <c r="F10" s="10" t="s">
        <v>172</v>
      </c>
      <c r="G10" s="2"/>
      <c r="H10" s="2"/>
      <c r="I10" s="2"/>
    </row>
    <row r="11" spans="1:9" x14ac:dyDescent="0.25">
      <c r="A11" s="4" t="s">
        <v>36</v>
      </c>
      <c r="B11" s="4" t="s">
        <v>115</v>
      </c>
      <c r="C11" s="9">
        <v>85</v>
      </c>
      <c r="E11" s="4"/>
      <c r="F11" s="4"/>
      <c r="G11" s="2"/>
      <c r="H11" s="2"/>
      <c r="I11" s="2"/>
    </row>
    <row r="12" spans="1:9" x14ac:dyDescent="0.25">
      <c r="A12" s="4" t="s">
        <v>38</v>
      </c>
      <c r="B12" s="4" t="s">
        <v>118</v>
      </c>
      <c r="C12" s="6">
        <v>62</v>
      </c>
      <c r="E12" s="4"/>
      <c r="F12" s="4"/>
      <c r="G12" s="2"/>
      <c r="H12" s="2"/>
      <c r="I12" s="2"/>
    </row>
    <row r="13" spans="1:9" x14ac:dyDescent="0.25">
      <c r="A13" s="4" t="s">
        <v>62</v>
      </c>
      <c r="B13" s="4" t="s">
        <v>123</v>
      </c>
      <c r="C13" s="6">
        <v>30</v>
      </c>
      <c r="E13" s="4"/>
      <c r="F13" s="4"/>
      <c r="G13" s="2"/>
      <c r="H13" s="2"/>
      <c r="I13" s="2"/>
    </row>
    <row r="14" spans="1:9" x14ac:dyDescent="0.25">
      <c r="A14" s="13" t="s">
        <v>126</v>
      </c>
      <c r="B14" s="4" t="s">
        <v>127</v>
      </c>
      <c r="C14" s="6">
        <v>37</v>
      </c>
      <c r="E14" s="4"/>
      <c r="F14" s="4"/>
      <c r="G14" s="2"/>
      <c r="H14" s="2"/>
      <c r="I14" s="2"/>
    </row>
    <row r="15" spans="1:9" x14ac:dyDescent="0.25">
      <c r="A15" s="4" t="s">
        <v>128</v>
      </c>
      <c r="B15" s="6" t="s">
        <v>129</v>
      </c>
      <c r="C15" s="6">
        <v>40</v>
      </c>
      <c r="E15" s="4"/>
      <c r="F15" s="4"/>
      <c r="G15" s="2"/>
      <c r="H15" s="2"/>
      <c r="I15" s="2"/>
    </row>
    <row r="16" spans="1:9" x14ac:dyDescent="0.25">
      <c r="A16" s="4" t="s">
        <v>62</v>
      </c>
      <c r="B16" s="6" t="s">
        <v>130</v>
      </c>
      <c r="C16" s="6">
        <v>30</v>
      </c>
      <c r="E16" s="4"/>
      <c r="F16" s="4"/>
    </row>
    <row r="17" spans="1:6" x14ac:dyDescent="0.25">
      <c r="A17" s="4" t="s">
        <v>134</v>
      </c>
      <c r="B17" s="10" t="s">
        <v>135</v>
      </c>
      <c r="C17" s="6">
        <v>83</v>
      </c>
      <c r="E17" s="4"/>
      <c r="F17" s="4"/>
    </row>
    <row r="18" spans="1:6" x14ac:dyDescent="0.25">
      <c r="A18" s="4" t="s">
        <v>142</v>
      </c>
      <c r="B18" s="6" t="s">
        <v>143</v>
      </c>
      <c r="C18" s="6">
        <v>71</v>
      </c>
      <c r="E18" s="4"/>
      <c r="F18" s="4"/>
    </row>
    <row r="19" spans="1:6" x14ac:dyDescent="0.25">
      <c r="A19" s="4" t="s">
        <v>145</v>
      </c>
      <c r="B19" s="6" t="s">
        <v>146</v>
      </c>
      <c r="C19" s="6">
        <v>66</v>
      </c>
      <c r="E19" s="4"/>
      <c r="F19" s="4"/>
    </row>
    <row r="20" spans="1:6" x14ac:dyDescent="0.25">
      <c r="A20" s="4" t="s">
        <v>155</v>
      </c>
      <c r="B20" s="6" t="s">
        <v>156</v>
      </c>
      <c r="C20" s="6">
        <v>103</v>
      </c>
      <c r="E20" s="4"/>
      <c r="F20" s="4"/>
    </row>
    <row r="21" spans="1:6" x14ac:dyDescent="0.25">
      <c r="A21" s="4" t="s">
        <v>38</v>
      </c>
      <c r="B21" s="6" t="s">
        <v>185</v>
      </c>
      <c r="C21" s="9" t="s">
        <v>188</v>
      </c>
      <c r="E21" s="4"/>
      <c r="F21" s="4"/>
    </row>
    <row r="22" spans="1:6" x14ac:dyDescent="0.25">
      <c r="A22" s="4" t="s">
        <v>62</v>
      </c>
      <c r="B22" s="6" t="s">
        <v>205</v>
      </c>
      <c r="C22" s="9">
        <v>30</v>
      </c>
      <c r="E22" s="4"/>
      <c r="F22" s="4"/>
    </row>
    <row r="23" spans="1:6" x14ac:dyDescent="0.25">
      <c r="A23" s="4" t="s">
        <v>38</v>
      </c>
      <c r="B23" s="6" t="s">
        <v>206</v>
      </c>
      <c r="C23" s="9">
        <v>78</v>
      </c>
      <c r="E23" s="4"/>
      <c r="F23" s="4"/>
    </row>
    <row r="24" spans="1:6" x14ac:dyDescent="0.25">
      <c r="A24" s="4"/>
      <c r="B24" s="6" t="s">
        <v>147</v>
      </c>
      <c r="C24" s="9" t="s">
        <v>216</v>
      </c>
    </row>
    <row r="25" spans="1:6" x14ac:dyDescent="0.25">
      <c r="A25" s="4"/>
      <c r="B25" s="10"/>
      <c r="C25" s="4"/>
    </row>
    <row r="26" spans="1:6" x14ac:dyDescent="0.25">
      <c r="A26" s="4" t="s">
        <v>148</v>
      </c>
      <c r="B26" s="9">
        <v>218</v>
      </c>
      <c r="C26" s="1"/>
    </row>
    <row r="27" spans="1:6" x14ac:dyDescent="0.25">
      <c r="A27" s="4"/>
      <c r="B27" s="6"/>
    </row>
    <row r="28" spans="1:6" x14ac:dyDescent="0.25">
      <c r="A28" s="2"/>
      <c r="B28" s="2"/>
    </row>
    <row r="29" spans="1:6" x14ac:dyDescent="0.25">
      <c r="A29" s="2"/>
      <c r="B29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/>
      <c r="B5" s="5"/>
      <c r="C5" s="6"/>
      <c r="D5" s="2"/>
      <c r="E5" s="4"/>
      <c r="F5" s="8"/>
      <c r="G5" s="25"/>
      <c r="H5" s="2"/>
      <c r="I5" s="4"/>
      <c r="J5" s="4"/>
      <c r="K5" s="6"/>
      <c r="L5" s="2"/>
    </row>
    <row r="6" spans="1:12" x14ac:dyDescent="0.25">
      <c r="A6" s="4"/>
      <c r="B6" s="4"/>
      <c r="C6" s="9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9"/>
      <c r="D7" s="2"/>
      <c r="E7" s="4"/>
      <c r="F7" s="6"/>
      <c r="G7" s="6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25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10"/>
      <c r="G9" s="6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/>
      <c r="B12" s="4"/>
      <c r="C12" s="6"/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/>
      <c r="B15" s="10"/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B6" sqref="B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206</v>
      </c>
      <c r="C5" s="6">
        <v>64</v>
      </c>
      <c r="D5" s="2"/>
      <c r="E5" s="4" t="s">
        <v>190</v>
      </c>
      <c r="F5" s="6">
        <v>10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6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 t="s">
        <v>187</v>
      </c>
      <c r="F5" s="6">
        <v>2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6"/>
      <c r="F8" s="6"/>
    </row>
    <row r="9" spans="1:6" x14ac:dyDescent="0.25">
      <c r="A9" s="4"/>
      <c r="B9" s="4"/>
      <c r="C9" s="6"/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86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75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62</v>
      </c>
      <c r="B6" s="4" t="s">
        <v>98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61</v>
      </c>
      <c r="B7" s="4" t="s">
        <v>100</v>
      </c>
      <c r="C7" s="9">
        <v>28</v>
      </c>
      <c r="D7" s="2"/>
      <c r="E7" s="4" t="s">
        <v>104</v>
      </c>
      <c r="F7" s="6">
        <v>35</v>
      </c>
      <c r="G7" s="2" t="s">
        <v>133</v>
      </c>
      <c r="H7" s="2"/>
    </row>
    <row r="8" spans="1:8" x14ac:dyDescent="0.25">
      <c r="A8" s="4" t="s">
        <v>62</v>
      </c>
      <c r="B8" s="4" t="s">
        <v>109</v>
      </c>
      <c r="C8" s="9">
        <v>30</v>
      </c>
      <c r="D8" s="2"/>
      <c r="E8" s="4" t="s">
        <v>60</v>
      </c>
      <c r="F8" s="6">
        <v>80</v>
      </c>
      <c r="G8" s="2"/>
      <c r="H8" s="2"/>
    </row>
    <row r="9" spans="1:8" x14ac:dyDescent="0.25">
      <c r="A9" s="4" t="s">
        <v>61</v>
      </c>
      <c r="B9" s="4" t="s">
        <v>111</v>
      </c>
      <c r="C9" s="6">
        <v>61</v>
      </c>
      <c r="D9" s="2"/>
      <c r="E9" s="4" t="s">
        <v>147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118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62</v>
      </c>
      <c r="B11" s="4" t="s">
        <v>123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126</v>
      </c>
      <c r="B12" s="4" t="s">
        <v>127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128</v>
      </c>
      <c r="B13" s="4" t="s">
        <v>129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62</v>
      </c>
      <c r="B14" s="4" t="s">
        <v>130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134</v>
      </c>
      <c r="B15" s="4" t="s">
        <v>135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145</v>
      </c>
      <c r="B16" s="4" t="s">
        <v>146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155</v>
      </c>
      <c r="B17" s="4" t="s">
        <v>156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147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148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6" sqref="A6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206</v>
      </c>
      <c r="C5" s="6">
        <v>71</v>
      </c>
      <c r="D5" s="2"/>
      <c r="E5" s="4" t="s">
        <v>190</v>
      </c>
      <c r="F5" s="9" t="s">
        <v>173</v>
      </c>
      <c r="G5" s="25"/>
      <c r="H5" s="2"/>
      <c r="I5" s="4"/>
      <c r="J5" s="4"/>
      <c r="K5" s="6"/>
      <c r="L5" s="2"/>
    </row>
    <row r="6" spans="1:12" x14ac:dyDescent="0.25">
      <c r="A6" s="4"/>
      <c r="B6" s="4"/>
      <c r="C6" s="6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6"/>
      <c r="D7" s="2"/>
      <c r="E7" s="4"/>
      <c r="F7" s="9"/>
      <c r="G7" s="25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6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6"/>
      <c r="C14" s="9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/>
      <c r="C15" s="9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185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 t="s">
        <v>38</v>
      </c>
      <c r="B6" s="4" t="s">
        <v>206</v>
      </c>
      <c r="C6" s="6">
        <v>135</v>
      </c>
      <c r="D6" s="2"/>
      <c r="E6" s="4"/>
      <c r="F6" s="6"/>
      <c r="G6" s="2"/>
      <c r="H6" s="2"/>
      <c r="I6" s="2"/>
      <c r="J6" s="2"/>
    </row>
    <row r="7" spans="1:10" x14ac:dyDescent="0.25">
      <c r="A7" s="4"/>
      <c r="B7" s="4"/>
      <c r="C7" s="6"/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/>
      <c r="B9" s="4"/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38</v>
      </c>
      <c r="D5" s="2"/>
    </row>
    <row r="6" spans="1:6" x14ac:dyDescent="0.25">
      <c r="A6" s="4" t="s">
        <v>62</v>
      </c>
      <c r="B6" s="4" t="s">
        <v>98</v>
      </c>
      <c r="C6" s="6">
        <v>30</v>
      </c>
      <c r="D6" s="2"/>
    </row>
    <row r="7" spans="1:6" x14ac:dyDescent="0.25">
      <c r="A7" s="4" t="s">
        <v>62</v>
      </c>
      <c r="B7" s="4" t="s">
        <v>109</v>
      </c>
      <c r="C7" s="6">
        <v>30</v>
      </c>
      <c r="D7" s="2"/>
    </row>
    <row r="8" spans="1:6" x14ac:dyDescent="0.25">
      <c r="A8" s="4" t="s">
        <v>38</v>
      </c>
      <c r="B8" s="4" t="s">
        <v>118</v>
      </c>
      <c r="C8" s="6">
        <v>38</v>
      </c>
      <c r="D8" s="2"/>
    </row>
    <row r="9" spans="1:6" x14ac:dyDescent="0.25">
      <c r="A9" s="4" t="s">
        <v>62</v>
      </c>
      <c r="B9" s="4" t="s">
        <v>123</v>
      </c>
      <c r="C9" s="9">
        <v>30</v>
      </c>
      <c r="D9" s="2"/>
    </row>
    <row r="10" spans="1:6" x14ac:dyDescent="0.25">
      <c r="A10" s="4"/>
      <c r="B10" s="4" t="s">
        <v>147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148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6"/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D5" s="2"/>
    </row>
    <row r="6" spans="1:6" x14ac:dyDescent="0.25">
      <c r="A6" s="4" t="s">
        <v>38</v>
      </c>
      <c r="B6" s="4" t="s">
        <v>118</v>
      </c>
      <c r="C6" s="6">
        <v>62</v>
      </c>
      <c r="D6" s="2"/>
    </row>
    <row r="7" spans="1:6" x14ac:dyDescent="0.25">
      <c r="A7" s="4"/>
      <c r="B7" s="4" t="s">
        <v>147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148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F20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6" t="s">
        <v>63</v>
      </c>
      <c r="B1" s="23"/>
      <c r="C1" s="23"/>
      <c r="D1" s="27"/>
      <c r="E1" s="27"/>
    </row>
    <row r="2" spans="1:6" x14ac:dyDescent="0.25">
      <c r="A2" s="26"/>
      <c r="B2" s="23"/>
      <c r="C2" s="23"/>
      <c r="D2" s="27"/>
      <c r="E2" s="27"/>
    </row>
    <row r="3" spans="1:6" x14ac:dyDescent="0.25">
      <c r="A3" s="34" t="s">
        <v>48</v>
      </c>
      <c r="B3" s="34"/>
      <c r="C3" s="34"/>
      <c r="D3" s="27"/>
      <c r="E3" s="32" t="s">
        <v>28</v>
      </c>
      <c r="F3" s="32"/>
    </row>
    <row r="4" spans="1:6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</row>
    <row r="5" spans="1:6" x14ac:dyDescent="0.25">
      <c r="A5" s="32" t="s">
        <v>199</v>
      </c>
      <c r="B5" s="32"/>
      <c r="C5" s="9">
        <v>200</v>
      </c>
      <c r="D5" s="27"/>
      <c r="E5" s="27"/>
    </row>
    <row r="6" spans="1:6" x14ac:dyDescent="0.25">
      <c r="A6" s="13" t="s">
        <v>62</v>
      </c>
      <c r="B6" s="13" t="s">
        <v>205</v>
      </c>
      <c r="C6" s="29">
        <v>30</v>
      </c>
      <c r="D6" s="27"/>
      <c r="E6" s="27"/>
    </row>
    <row r="7" spans="1:6" x14ac:dyDescent="0.25">
      <c r="A7" s="13"/>
      <c r="B7" s="13"/>
      <c r="C7" s="29"/>
      <c r="D7" s="23"/>
      <c r="E7" s="23"/>
    </row>
    <row r="8" spans="1:6" x14ac:dyDescent="0.25">
      <c r="A8" s="13"/>
      <c r="B8" s="13"/>
      <c r="C8" s="29"/>
      <c r="D8" s="23"/>
      <c r="E8" s="23"/>
    </row>
    <row r="9" spans="1:6" x14ac:dyDescent="0.25">
      <c r="A9" s="13"/>
      <c r="B9" s="13"/>
      <c r="C9" s="22"/>
      <c r="D9" s="23"/>
      <c r="E9" s="23"/>
    </row>
    <row r="10" spans="1:6" x14ac:dyDescent="0.25">
      <c r="A10" s="23"/>
      <c r="B10" s="23"/>
      <c r="C10" s="23"/>
      <c r="D10" s="23"/>
      <c r="E10" s="23"/>
    </row>
    <row r="11" spans="1:6" x14ac:dyDescent="0.25">
      <c r="A11" s="30"/>
      <c r="B11" s="13"/>
      <c r="C11" s="23"/>
      <c r="D11" s="23"/>
      <c r="E11" s="23"/>
    </row>
    <row r="12" spans="1:6" x14ac:dyDescent="0.25">
      <c r="A12" s="13"/>
      <c r="B12" s="13"/>
      <c r="C12" s="23"/>
      <c r="D12" s="23"/>
      <c r="E12" s="23"/>
    </row>
    <row r="13" spans="1:6" x14ac:dyDescent="0.25">
      <c r="A13" s="13"/>
      <c r="B13" s="29"/>
      <c r="C13" s="23"/>
      <c r="D13" s="23"/>
      <c r="E13" s="23"/>
    </row>
    <row r="14" spans="1:6" x14ac:dyDescent="0.25">
      <c r="A14" s="13"/>
      <c r="B14" s="29"/>
      <c r="C14" s="13"/>
      <c r="D14" s="23"/>
      <c r="E14" s="23"/>
    </row>
    <row r="15" spans="1:6" x14ac:dyDescent="0.25">
      <c r="A15" s="13"/>
      <c r="B15" s="29"/>
      <c r="C15" s="23"/>
      <c r="D15" s="23"/>
      <c r="E15" s="23"/>
    </row>
    <row r="16" spans="1:6" x14ac:dyDescent="0.25">
      <c r="A16" s="13"/>
      <c r="B16" s="29"/>
      <c r="C16" s="23"/>
      <c r="D16" s="23"/>
      <c r="E16" s="23"/>
    </row>
    <row r="17" spans="1:5" x14ac:dyDescent="0.25">
      <c r="A17" s="13"/>
      <c r="B17" s="29"/>
      <c r="C17" s="23"/>
      <c r="D17" s="23"/>
      <c r="E17" s="23"/>
    </row>
    <row r="18" spans="1:5" x14ac:dyDescent="0.25">
      <c r="A18" s="13"/>
      <c r="B18" s="29"/>
      <c r="C18" s="23"/>
      <c r="D18" s="23"/>
      <c r="E18" s="23"/>
    </row>
    <row r="19" spans="1:5" x14ac:dyDescent="0.25">
      <c r="A19" s="13"/>
      <c r="B19" s="29"/>
      <c r="C19" s="23"/>
      <c r="D19" s="23"/>
      <c r="E19" s="23"/>
    </row>
    <row r="20" spans="1:5" x14ac:dyDescent="0.25">
      <c r="A20" s="27"/>
      <c r="B20" s="27"/>
      <c r="C20" s="27"/>
      <c r="D20" s="27"/>
      <c r="E20" s="27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5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78</v>
      </c>
      <c r="E5" s="4" t="s">
        <v>195</v>
      </c>
      <c r="F5" s="6">
        <v>100</v>
      </c>
    </row>
    <row r="6" spans="1:6" x14ac:dyDescent="0.25">
      <c r="A6" s="4" t="s">
        <v>38</v>
      </c>
      <c r="B6" s="4" t="s">
        <v>75</v>
      </c>
      <c r="C6" s="6">
        <v>88</v>
      </c>
      <c r="E6" s="4">
        <v>7042</v>
      </c>
      <c r="F6" s="6">
        <v>166</v>
      </c>
    </row>
    <row r="7" spans="1:6" x14ac:dyDescent="0.25">
      <c r="A7" s="4" t="s">
        <v>61</v>
      </c>
      <c r="B7" s="4" t="s">
        <v>100</v>
      </c>
      <c r="C7" s="6">
        <v>28</v>
      </c>
      <c r="D7" s="2"/>
      <c r="E7" s="4" t="s">
        <v>196</v>
      </c>
      <c r="F7" s="6">
        <v>200</v>
      </c>
    </row>
    <row r="8" spans="1:6" x14ac:dyDescent="0.25">
      <c r="A8" s="4" t="s">
        <v>61</v>
      </c>
      <c r="B8" s="4" t="s">
        <v>111</v>
      </c>
      <c r="C8" s="6">
        <v>110</v>
      </c>
      <c r="D8" s="2"/>
      <c r="E8" s="4" t="s">
        <v>197</v>
      </c>
      <c r="F8" s="6">
        <v>200</v>
      </c>
    </row>
    <row r="9" spans="1:6" x14ac:dyDescent="0.25">
      <c r="A9" s="4" t="s">
        <v>128</v>
      </c>
      <c r="B9" s="4" t="s">
        <v>129</v>
      </c>
      <c r="C9" s="9">
        <v>40</v>
      </c>
      <c r="D9" s="2"/>
      <c r="E9" s="4" t="s">
        <v>215</v>
      </c>
      <c r="F9" s="6">
        <v>500</v>
      </c>
    </row>
    <row r="10" spans="1:6" x14ac:dyDescent="0.25">
      <c r="A10" s="4" t="s">
        <v>62</v>
      </c>
      <c r="B10" s="4" t="s">
        <v>130</v>
      </c>
      <c r="C10" s="9">
        <v>30</v>
      </c>
      <c r="D10" s="2"/>
      <c r="E10" s="4" t="s">
        <v>147</v>
      </c>
      <c r="F10" s="6">
        <f>SUM(F5:F9)</f>
        <v>1166</v>
      </c>
    </row>
    <row r="11" spans="1:6" x14ac:dyDescent="0.25">
      <c r="A11" s="4" t="s">
        <v>134</v>
      </c>
      <c r="B11" s="4" t="s">
        <v>135</v>
      </c>
      <c r="C11" s="9">
        <v>166</v>
      </c>
      <c r="D11" s="2"/>
      <c r="E11" s="4"/>
      <c r="F11" s="4"/>
    </row>
    <row r="12" spans="1:6" x14ac:dyDescent="0.25">
      <c r="A12" s="4" t="s">
        <v>145</v>
      </c>
      <c r="B12" s="4" t="s">
        <v>146</v>
      </c>
      <c r="C12" s="9">
        <v>111</v>
      </c>
      <c r="D12" s="2"/>
      <c r="E12" s="4"/>
      <c r="F12" s="4"/>
    </row>
    <row r="13" spans="1:6" x14ac:dyDescent="0.25">
      <c r="A13" s="4" t="s">
        <v>155</v>
      </c>
      <c r="B13" s="4" t="s">
        <v>156</v>
      </c>
      <c r="C13" s="9">
        <v>73</v>
      </c>
      <c r="D13" s="2"/>
      <c r="E13" s="4"/>
      <c r="F13" s="4"/>
    </row>
    <row r="14" spans="1:6" x14ac:dyDescent="0.25">
      <c r="A14" s="4" t="s">
        <v>38</v>
      </c>
      <c r="B14" s="4" t="s">
        <v>185</v>
      </c>
      <c r="C14" s="9">
        <v>131</v>
      </c>
      <c r="D14" s="2"/>
      <c r="E14" s="4"/>
      <c r="F14" s="4"/>
    </row>
    <row r="15" spans="1:6" x14ac:dyDescent="0.25">
      <c r="A15" s="4" t="s">
        <v>38</v>
      </c>
      <c r="B15" s="4" t="s">
        <v>206</v>
      </c>
      <c r="C15" s="9">
        <v>128</v>
      </c>
      <c r="D15" s="2"/>
      <c r="E15" s="4"/>
      <c r="F15" s="4"/>
    </row>
    <row r="16" spans="1:6" x14ac:dyDescent="0.25">
      <c r="A16" s="4"/>
      <c r="B16" s="4" t="s">
        <v>147</v>
      </c>
      <c r="C16" s="9">
        <f>SUM(C5:C15)</f>
        <v>983</v>
      </c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 t="s">
        <v>152</v>
      </c>
      <c r="B18" s="6">
        <v>183</v>
      </c>
      <c r="C18" s="4"/>
      <c r="D18" s="2"/>
      <c r="E18" s="4"/>
      <c r="F18" s="4"/>
    </row>
    <row r="19" spans="1:6" x14ac:dyDescent="0.25">
      <c r="A19" s="4"/>
      <c r="B19" s="4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4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  <c r="C26" s="2"/>
      <c r="D26" s="2"/>
      <c r="E26" s="2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6"/>
    </row>
    <row r="31" spans="1:6" x14ac:dyDescent="0.25">
      <c r="A31" s="4"/>
      <c r="B31" s="8"/>
    </row>
    <row r="32" spans="1:6" x14ac:dyDescent="0.25">
      <c r="A32" s="4"/>
      <c r="B32" s="8"/>
    </row>
    <row r="33" spans="1:2" x14ac:dyDescent="0.25">
      <c r="A33" s="4"/>
      <c r="B33" s="10"/>
    </row>
    <row r="34" spans="1:2" x14ac:dyDescent="0.25">
      <c r="A34" s="4"/>
      <c r="B34" s="4"/>
    </row>
    <row r="35" spans="1:2" x14ac:dyDescent="0.25">
      <c r="A35" s="4"/>
      <c r="B35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185</v>
      </c>
      <c r="C5" s="9" t="s">
        <v>188</v>
      </c>
      <c r="E5" s="4" t="s">
        <v>190</v>
      </c>
      <c r="F5" s="19" t="s">
        <v>174</v>
      </c>
      <c r="G5" s="11"/>
      <c r="H5" s="2"/>
      <c r="I5" s="2"/>
    </row>
    <row r="6" spans="1:9" x14ac:dyDescent="0.25">
      <c r="A6" s="4" t="s">
        <v>38</v>
      </c>
      <c r="B6" s="4" t="s">
        <v>206</v>
      </c>
      <c r="C6" s="6">
        <v>50</v>
      </c>
      <c r="E6" s="4"/>
      <c r="F6" s="19"/>
      <c r="G6" s="2"/>
      <c r="H6" s="2"/>
      <c r="I6" s="2"/>
    </row>
    <row r="7" spans="1:9" x14ac:dyDescent="0.25">
      <c r="A7" s="4"/>
      <c r="B7" s="4"/>
      <c r="C7" s="6"/>
      <c r="E7" s="4"/>
      <c r="F7" s="10"/>
      <c r="G7" s="2"/>
      <c r="H7" s="2"/>
      <c r="I7" s="2"/>
    </row>
    <row r="8" spans="1:9" x14ac:dyDescent="0.25">
      <c r="A8" s="4"/>
      <c r="B8" s="4"/>
      <c r="C8" s="6"/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97</v>
      </c>
      <c r="C5" s="6">
        <v>55</v>
      </c>
      <c r="D5" s="2"/>
      <c r="E5" s="4" t="s">
        <v>104</v>
      </c>
      <c r="F5" s="8">
        <v>161.80000000000001</v>
      </c>
      <c r="G5" s="25" t="s">
        <v>103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75</v>
      </c>
      <c r="C6" s="6">
        <v>44</v>
      </c>
      <c r="D6" s="2"/>
      <c r="E6" s="4" t="s">
        <v>104</v>
      </c>
      <c r="F6" s="8">
        <v>40.799999999999997</v>
      </c>
      <c r="G6" s="25" t="s">
        <v>103</v>
      </c>
      <c r="I6" s="4"/>
      <c r="J6" s="4"/>
      <c r="K6" s="6"/>
      <c r="L6" s="2"/>
    </row>
    <row r="7" spans="1:12" x14ac:dyDescent="0.25">
      <c r="A7" s="4" t="s">
        <v>61</v>
      </c>
      <c r="B7" s="4" t="s">
        <v>100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61</v>
      </c>
      <c r="B8" s="4" t="s">
        <v>111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118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134</v>
      </c>
      <c r="B10" s="4" t="s">
        <v>135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142</v>
      </c>
      <c r="B11" s="4" t="s">
        <v>141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142</v>
      </c>
      <c r="B12" s="4" t="s">
        <v>144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145</v>
      </c>
      <c r="B13" s="4" t="s">
        <v>146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155</v>
      </c>
      <c r="B14" s="4" t="s">
        <v>156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163</v>
      </c>
      <c r="B15" s="4" t="s">
        <v>161</v>
      </c>
      <c r="C15" s="9" t="s">
        <v>164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185</v>
      </c>
      <c r="C16" s="9" t="s">
        <v>188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 t="s">
        <v>38</v>
      </c>
      <c r="B17" s="4" t="s">
        <v>206</v>
      </c>
      <c r="C17" s="9">
        <v>64</v>
      </c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/>
      <c r="B18" s="4"/>
      <c r="C18" s="9"/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/>
      <c r="B19" s="4"/>
      <c r="C19" s="9"/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/>
      <c r="B20" s="4"/>
      <c r="C20" s="9"/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D5" s="2"/>
      <c r="E5" s="4"/>
      <c r="F5" s="6"/>
      <c r="G5" s="2"/>
      <c r="H5" s="2"/>
      <c r="I5" s="2"/>
    </row>
    <row r="6" spans="1:9" x14ac:dyDescent="0.25">
      <c r="A6" s="4"/>
      <c r="B6" s="4"/>
      <c r="C6" s="6"/>
      <c r="D6" s="2"/>
      <c r="E6" s="4"/>
      <c r="F6" s="6"/>
      <c r="G6" s="2"/>
      <c r="H6" s="2"/>
      <c r="I6" s="2"/>
    </row>
    <row r="7" spans="1:9" x14ac:dyDescent="0.25">
      <c r="A7" s="4"/>
      <c r="B7" s="4"/>
      <c r="C7" s="6"/>
      <c r="D7" s="2"/>
      <c r="E7" s="4"/>
      <c r="F7" s="6"/>
      <c r="G7" s="2"/>
      <c r="H7" s="2"/>
      <c r="I7" s="2"/>
    </row>
    <row r="8" spans="1:9" x14ac:dyDescent="0.25">
      <c r="A8" s="4"/>
      <c r="B8" s="4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/>
      <c r="B12" s="6"/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62</v>
      </c>
      <c r="B5" s="4" t="s">
        <v>98</v>
      </c>
      <c r="C5" s="6">
        <v>30</v>
      </c>
      <c r="D5" s="2"/>
      <c r="E5" s="2"/>
    </row>
    <row r="6" spans="1:6" x14ac:dyDescent="0.25">
      <c r="A6" s="4" t="s">
        <v>61</v>
      </c>
      <c r="B6" s="4" t="s">
        <v>100</v>
      </c>
      <c r="C6" s="6">
        <v>28</v>
      </c>
      <c r="D6" s="2"/>
      <c r="E6" s="2"/>
    </row>
    <row r="7" spans="1:6" x14ac:dyDescent="0.25">
      <c r="A7" s="4" t="s">
        <v>61</v>
      </c>
      <c r="B7" s="4" t="s">
        <v>111</v>
      </c>
      <c r="C7" s="6">
        <v>80</v>
      </c>
      <c r="D7" s="2"/>
      <c r="E7" s="2"/>
    </row>
    <row r="8" spans="1:6" x14ac:dyDescent="0.25">
      <c r="A8" s="4" t="s">
        <v>36</v>
      </c>
      <c r="B8" s="4" t="s">
        <v>115</v>
      </c>
      <c r="C8" s="6">
        <v>43</v>
      </c>
      <c r="D8" s="2"/>
      <c r="E8" s="2"/>
    </row>
    <row r="9" spans="1:6" x14ac:dyDescent="0.25">
      <c r="A9" s="4" t="s">
        <v>38</v>
      </c>
      <c r="B9" s="4" t="s">
        <v>118</v>
      </c>
      <c r="C9" s="6">
        <v>62</v>
      </c>
      <c r="D9" s="2"/>
      <c r="E9" s="2"/>
    </row>
    <row r="10" spans="1:6" x14ac:dyDescent="0.25">
      <c r="A10" s="4" t="s">
        <v>62</v>
      </c>
      <c r="B10" s="4" t="s">
        <v>123</v>
      </c>
      <c r="C10" s="6">
        <v>30</v>
      </c>
      <c r="D10" s="4"/>
      <c r="E10" s="4"/>
    </row>
    <row r="11" spans="1:6" x14ac:dyDescent="0.25">
      <c r="A11" s="13" t="s">
        <v>128</v>
      </c>
      <c r="B11" s="4" t="s">
        <v>129</v>
      </c>
      <c r="C11" s="6">
        <v>43</v>
      </c>
      <c r="D11" s="4"/>
      <c r="E11" s="4"/>
    </row>
    <row r="12" spans="1:6" x14ac:dyDescent="0.25">
      <c r="A12" s="4" t="s">
        <v>62</v>
      </c>
      <c r="B12" s="6" t="s">
        <v>130</v>
      </c>
      <c r="C12" s="6">
        <v>30</v>
      </c>
      <c r="D12" s="4"/>
      <c r="E12" s="4"/>
    </row>
    <row r="13" spans="1:6" x14ac:dyDescent="0.25">
      <c r="A13" s="4" t="s">
        <v>145</v>
      </c>
      <c r="B13" s="6" t="s">
        <v>146</v>
      </c>
      <c r="C13" s="6">
        <v>66</v>
      </c>
      <c r="D13" s="4"/>
      <c r="E13" s="4"/>
    </row>
    <row r="14" spans="1:6" x14ac:dyDescent="0.25">
      <c r="A14" s="4" t="s">
        <v>155</v>
      </c>
      <c r="B14" s="6" t="s">
        <v>156</v>
      </c>
      <c r="C14" s="6">
        <v>68</v>
      </c>
      <c r="D14" s="2"/>
      <c r="E14" s="2"/>
    </row>
    <row r="15" spans="1:6" x14ac:dyDescent="0.25">
      <c r="A15" s="4"/>
      <c r="B15" s="6" t="s">
        <v>147</v>
      </c>
      <c r="C15" s="6">
        <f>SUM(C5:C14)</f>
        <v>480</v>
      </c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 t="s">
        <v>148</v>
      </c>
      <c r="B17" s="6">
        <v>480</v>
      </c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A330-409F-4690-9256-8085F6AB8433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214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57</v>
      </c>
      <c r="D5" s="2"/>
      <c r="E5" s="2"/>
    </row>
    <row r="6" spans="1:6" x14ac:dyDescent="0.25">
      <c r="A6" s="4"/>
      <c r="B6" s="4"/>
      <c r="C6" s="6"/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/>
      <c r="B8" s="4"/>
      <c r="C8" s="6"/>
      <c r="D8" s="2"/>
      <c r="E8" s="2"/>
    </row>
    <row r="9" spans="1:6" x14ac:dyDescent="0.25">
      <c r="A9" s="4"/>
      <c r="B9" s="4"/>
      <c r="C9" s="6"/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/>
      <c r="B11" s="4"/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6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E5" s="4">
        <v>3311</v>
      </c>
      <c r="F5" s="6">
        <v>352</v>
      </c>
    </row>
    <row r="6" spans="1:6" x14ac:dyDescent="0.25">
      <c r="A6" s="4" t="s">
        <v>61</v>
      </c>
      <c r="B6" s="4" t="s">
        <v>100</v>
      </c>
      <c r="C6" s="6">
        <v>28</v>
      </c>
      <c r="E6" s="4">
        <v>3327</v>
      </c>
      <c r="F6" s="6">
        <v>92</v>
      </c>
    </row>
    <row r="7" spans="1:6" x14ac:dyDescent="0.25">
      <c r="A7" s="4" t="s">
        <v>61</v>
      </c>
      <c r="B7" s="4" t="s">
        <v>111</v>
      </c>
      <c r="C7" s="6">
        <v>80</v>
      </c>
      <c r="E7" s="4" t="s">
        <v>147</v>
      </c>
      <c r="F7" s="6">
        <f>SUM(F5:F6)</f>
        <v>444</v>
      </c>
    </row>
    <row r="8" spans="1:6" x14ac:dyDescent="0.25">
      <c r="A8" s="4" t="s">
        <v>38</v>
      </c>
      <c r="B8" s="4" t="s">
        <v>118</v>
      </c>
      <c r="C8" s="6">
        <v>62</v>
      </c>
      <c r="E8" s="4"/>
      <c r="F8" s="4"/>
    </row>
    <row r="9" spans="1:6" x14ac:dyDescent="0.25">
      <c r="A9" s="4" t="s">
        <v>134</v>
      </c>
      <c r="B9" s="4" t="s">
        <v>135</v>
      </c>
      <c r="C9" s="9">
        <v>83</v>
      </c>
      <c r="E9" s="4"/>
      <c r="F9" s="4"/>
    </row>
    <row r="10" spans="1:6" x14ac:dyDescent="0.25">
      <c r="A10" s="4" t="s">
        <v>142</v>
      </c>
      <c r="B10" s="4" t="s">
        <v>144</v>
      </c>
      <c r="C10" s="6">
        <v>107</v>
      </c>
      <c r="E10" s="4"/>
      <c r="F10" s="4"/>
    </row>
    <row r="11" spans="1:6" x14ac:dyDescent="0.25">
      <c r="A11" s="4" t="s">
        <v>145</v>
      </c>
      <c r="B11" s="4" t="s">
        <v>146</v>
      </c>
      <c r="C11" s="6">
        <v>52</v>
      </c>
      <c r="E11" s="4"/>
      <c r="F11" s="4"/>
    </row>
    <row r="12" spans="1:6" x14ac:dyDescent="0.25">
      <c r="A12" s="4" t="s">
        <v>155</v>
      </c>
      <c r="B12" s="4" t="s">
        <v>156</v>
      </c>
      <c r="C12" s="6">
        <v>88</v>
      </c>
      <c r="E12" s="4"/>
      <c r="F12" s="4"/>
    </row>
    <row r="13" spans="1:6" x14ac:dyDescent="0.25">
      <c r="A13" s="4"/>
      <c r="B13" s="4" t="s">
        <v>147</v>
      </c>
      <c r="C13" s="6">
        <f>SUM(C5:C12)</f>
        <v>544</v>
      </c>
      <c r="E13" s="4"/>
      <c r="F13" s="4"/>
    </row>
    <row r="14" spans="1:6" x14ac:dyDescent="0.25">
      <c r="A14" s="4"/>
      <c r="B14" s="4"/>
      <c r="C14" s="10"/>
      <c r="E14" s="4"/>
      <c r="F14" s="4"/>
    </row>
    <row r="15" spans="1:6" x14ac:dyDescent="0.25">
      <c r="A15" s="4" t="s">
        <v>148</v>
      </c>
      <c r="B15" s="6">
        <v>100</v>
      </c>
      <c r="C15" s="4"/>
      <c r="E15" s="4"/>
      <c r="F15" s="4"/>
    </row>
    <row r="16" spans="1:6" x14ac:dyDescent="0.25">
      <c r="A16" s="13"/>
      <c r="B16" s="4"/>
      <c r="C16" s="4"/>
      <c r="E16" s="4"/>
      <c r="F16" s="4"/>
    </row>
    <row r="17" spans="1:6" x14ac:dyDescent="0.25">
      <c r="A17" s="4"/>
      <c r="B17" s="9"/>
      <c r="C17" s="1"/>
      <c r="E17" s="4"/>
      <c r="F17" s="4"/>
    </row>
    <row r="18" spans="1:6" x14ac:dyDescent="0.25">
      <c r="A18" s="13"/>
      <c r="B18" s="22"/>
      <c r="C18" s="1"/>
    </row>
    <row r="19" spans="1:6" x14ac:dyDescent="0.25">
      <c r="A19" s="13"/>
      <c r="B19" s="22"/>
      <c r="C19" s="13"/>
    </row>
    <row r="20" spans="1:6" x14ac:dyDescent="0.25">
      <c r="A20" s="13"/>
      <c r="B20" s="21"/>
      <c r="C20" s="13"/>
    </row>
    <row r="21" spans="1:6" x14ac:dyDescent="0.25">
      <c r="A21" s="13"/>
      <c r="B21" s="22"/>
      <c r="C21" s="1"/>
    </row>
    <row r="22" spans="1:6" x14ac:dyDescent="0.25">
      <c r="A22" s="13"/>
      <c r="B22" s="21"/>
      <c r="C22" s="1"/>
    </row>
    <row r="23" spans="1:6" x14ac:dyDescent="0.25">
      <c r="A23" s="13"/>
      <c r="B23" s="22"/>
    </row>
    <row r="24" spans="1:6" x14ac:dyDescent="0.25">
      <c r="A24" s="13"/>
      <c r="B24" s="13"/>
    </row>
    <row r="25" spans="1:6" x14ac:dyDescent="0.25">
      <c r="A25" s="7"/>
      <c r="B25" s="7"/>
      <c r="C25" s="4"/>
    </row>
    <row r="26" spans="1:6" x14ac:dyDescent="0.25">
      <c r="A26" s="7"/>
      <c r="B26" s="7"/>
      <c r="C26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K23" sqref="K2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75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62</v>
      </c>
      <c r="B6" s="4" t="s">
        <v>98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61</v>
      </c>
      <c r="B7" s="4" t="s">
        <v>100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61</v>
      </c>
      <c r="B8" s="15" t="s">
        <v>111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115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118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145</v>
      </c>
      <c r="B11" s="15" t="s">
        <v>146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147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148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105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3" t="s">
        <v>48</v>
      </c>
      <c r="B3" s="33"/>
      <c r="C3" s="33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104</v>
      </c>
      <c r="F5" s="8">
        <v>110</v>
      </c>
      <c r="G5" s="11" t="s">
        <v>103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B7" sqref="B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64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185</v>
      </c>
      <c r="C5" s="9" t="s">
        <v>188</v>
      </c>
      <c r="D5" s="2"/>
      <c r="E5" s="4"/>
      <c r="F5" s="9"/>
      <c r="G5" s="7"/>
      <c r="H5" s="2"/>
      <c r="I5" s="2"/>
    </row>
    <row r="6" spans="1:9" x14ac:dyDescent="0.25">
      <c r="A6" s="4" t="s">
        <v>38</v>
      </c>
      <c r="B6" s="5" t="s">
        <v>206</v>
      </c>
      <c r="C6" s="6">
        <v>43</v>
      </c>
      <c r="D6" s="2"/>
      <c r="E6" s="4"/>
      <c r="F6" s="9"/>
      <c r="G6" s="2"/>
      <c r="H6" s="2"/>
      <c r="I6" s="2"/>
    </row>
    <row r="7" spans="1:9" x14ac:dyDescent="0.25">
      <c r="A7" s="4"/>
      <c r="B7" s="4"/>
      <c r="C7" s="6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/>
      <c r="B10" s="4"/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88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75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61</v>
      </c>
      <c r="B6" s="5" t="s">
        <v>100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118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147</v>
      </c>
      <c r="C8" s="6">
        <f>SUM(C5:C7)</f>
        <v>80</v>
      </c>
      <c r="D8" s="2"/>
      <c r="E8" s="4" t="s">
        <v>104</v>
      </c>
      <c r="F8" s="9" t="s">
        <v>175</v>
      </c>
      <c r="G8" s="2" t="s">
        <v>167</v>
      </c>
      <c r="H8" s="2"/>
      <c r="I8" s="2"/>
    </row>
    <row r="9" spans="1:9" x14ac:dyDescent="0.25">
      <c r="A9" s="2"/>
      <c r="B9" s="2"/>
      <c r="C9" s="2"/>
      <c r="D9" s="2"/>
      <c r="E9" s="4" t="s">
        <v>147</v>
      </c>
      <c r="F9" s="10" t="s">
        <v>176</v>
      </c>
      <c r="G9" s="2"/>
      <c r="H9" s="2"/>
      <c r="I9" s="2"/>
    </row>
    <row r="10" spans="1:9" x14ac:dyDescent="0.25">
      <c r="A10" s="4" t="s">
        <v>151</v>
      </c>
      <c r="B10" s="9" t="s">
        <v>177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3"/>
  <sheetViews>
    <sheetView workbookViewId="0">
      <selection activeCell="A8" sqref="A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185</v>
      </c>
      <c r="C5" s="9" t="s">
        <v>188</v>
      </c>
      <c r="D5" s="2"/>
      <c r="E5" s="4"/>
      <c r="F5" s="9"/>
    </row>
    <row r="6" spans="1:6" x14ac:dyDescent="0.25">
      <c r="A6" s="4" t="s">
        <v>62</v>
      </c>
      <c r="B6" s="4" t="s">
        <v>205</v>
      </c>
      <c r="C6" s="9">
        <v>30</v>
      </c>
      <c r="D6" s="2"/>
      <c r="E6" s="4"/>
      <c r="F6" s="6"/>
    </row>
    <row r="7" spans="1:6" x14ac:dyDescent="0.25">
      <c r="A7" s="4" t="s">
        <v>38</v>
      </c>
      <c r="B7" s="5" t="s">
        <v>206</v>
      </c>
      <c r="C7" s="6">
        <v>64</v>
      </c>
      <c r="D7" s="2"/>
      <c r="E7" s="4"/>
      <c r="F7" s="6"/>
    </row>
    <row r="8" spans="1:6" x14ac:dyDescent="0.25">
      <c r="A8" s="4"/>
      <c r="B8" s="4"/>
      <c r="C8" s="9"/>
      <c r="D8" s="2"/>
      <c r="E8" s="4"/>
      <c r="F8" s="6"/>
    </row>
    <row r="9" spans="1:6" x14ac:dyDescent="0.25">
      <c r="A9" s="4"/>
      <c r="B9" s="4"/>
      <c r="C9" s="6"/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6"/>
    </row>
    <row r="12" spans="1:6" x14ac:dyDescent="0.25">
      <c r="A12" s="4"/>
      <c r="B12" s="4"/>
      <c r="C12" s="6"/>
      <c r="D12" s="2"/>
      <c r="E12" s="4"/>
      <c r="F12" s="6"/>
    </row>
    <row r="13" spans="1:6" x14ac:dyDescent="0.25">
      <c r="A13" s="4"/>
      <c r="B13" s="4"/>
      <c r="C13" s="6"/>
      <c r="D13" s="4"/>
      <c r="E13" s="4"/>
      <c r="F13" s="6"/>
    </row>
    <row r="14" spans="1:6" x14ac:dyDescent="0.25">
      <c r="A14" s="13"/>
      <c r="B14" s="4"/>
      <c r="C14" s="6"/>
      <c r="D14" s="4"/>
      <c r="E14" s="4"/>
      <c r="F14" s="4"/>
    </row>
    <row r="15" spans="1:6" x14ac:dyDescent="0.25">
      <c r="A15" s="4"/>
      <c r="B15" s="9"/>
      <c r="C15" s="6"/>
      <c r="D15" s="4"/>
      <c r="E15" s="4"/>
      <c r="F15" s="4"/>
    </row>
    <row r="16" spans="1:6" x14ac:dyDescent="0.25">
      <c r="A16" s="4"/>
      <c r="B16" s="9"/>
      <c r="C16" s="6"/>
      <c r="D16" s="2"/>
      <c r="E16" s="4"/>
      <c r="F16" s="4"/>
    </row>
    <row r="17" spans="1:6" x14ac:dyDescent="0.25">
      <c r="A17" s="4"/>
      <c r="B17" s="6"/>
      <c r="C17" s="10"/>
      <c r="D17" s="2"/>
      <c r="E17" s="4"/>
      <c r="F17" s="4"/>
    </row>
    <row r="18" spans="1:6" x14ac:dyDescent="0.25">
      <c r="A18" s="4"/>
      <c r="B18" s="6"/>
      <c r="C18" s="10"/>
      <c r="D18" s="2"/>
    </row>
    <row r="19" spans="1:6" x14ac:dyDescent="0.25">
      <c r="A19" s="4"/>
      <c r="B19" s="6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19"/>
      <c r="C22" s="2"/>
      <c r="D22" s="2"/>
    </row>
    <row r="23" spans="1:6" x14ac:dyDescent="0.25">
      <c r="A23" s="4"/>
      <c r="B23" s="6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185</v>
      </c>
      <c r="C5" s="9" t="s">
        <v>188</v>
      </c>
      <c r="D5" s="2"/>
      <c r="E5" s="4"/>
      <c r="F5" s="6"/>
      <c r="G5" s="6"/>
      <c r="I5" s="4"/>
      <c r="J5" s="4"/>
      <c r="K5" s="6"/>
    </row>
    <row r="6" spans="1:11" x14ac:dyDescent="0.25">
      <c r="A6" s="4" t="s">
        <v>38</v>
      </c>
      <c r="B6" s="4" t="s">
        <v>206</v>
      </c>
      <c r="C6" s="9">
        <v>64</v>
      </c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72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1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185</v>
      </c>
      <c r="C5" s="9" t="s">
        <v>188</v>
      </c>
      <c r="D5" s="2"/>
      <c r="E5" s="4" t="s">
        <v>166</v>
      </c>
      <c r="F5" s="9">
        <v>128</v>
      </c>
      <c r="G5" s="2"/>
      <c r="H5" s="2"/>
      <c r="I5" s="2"/>
    </row>
    <row r="6" spans="1:9" x14ac:dyDescent="0.25">
      <c r="A6" s="4" t="s">
        <v>38</v>
      </c>
      <c r="B6" s="4" t="s">
        <v>206</v>
      </c>
      <c r="C6" s="9">
        <v>64</v>
      </c>
      <c r="D6" s="2"/>
      <c r="E6" s="4" t="s">
        <v>104</v>
      </c>
      <c r="F6" s="9" t="s">
        <v>178</v>
      </c>
      <c r="G6" s="2" t="s">
        <v>167</v>
      </c>
      <c r="H6" s="2"/>
      <c r="I6" s="2"/>
    </row>
    <row r="7" spans="1:9" x14ac:dyDescent="0.25">
      <c r="A7" s="4"/>
      <c r="B7" s="4"/>
      <c r="C7" s="9"/>
      <c r="D7" s="2"/>
      <c r="E7" s="4"/>
      <c r="F7" s="6"/>
      <c r="G7" s="2"/>
      <c r="H7" s="2"/>
      <c r="I7" s="2"/>
    </row>
    <row r="8" spans="1:9" x14ac:dyDescent="0.25">
      <c r="A8" s="4"/>
      <c r="B8" s="4"/>
      <c r="C8" s="9"/>
      <c r="D8" s="2"/>
      <c r="E8" s="4"/>
      <c r="F8" s="6"/>
      <c r="G8" s="2"/>
      <c r="H8" s="2"/>
      <c r="I8" s="2"/>
    </row>
    <row r="9" spans="1:9" x14ac:dyDescent="0.25">
      <c r="A9" s="4"/>
      <c r="B9" s="4"/>
      <c r="C9" s="6"/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/>
      <c r="B11" s="4"/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185</v>
      </c>
      <c r="C5" s="9" t="s">
        <v>188</v>
      </c>
      <c r="D5" s="2"/>
      <c r="E5" s="4" t="s">
        <v>190</v>
      </c>
      <c r="F5" s="19" t="s">
        <v>179</v>
      </c>
      <c r="G5" s="7"/>
      <c r="H5" s="2"/>
    </row>
    <row r="6" spans="1:8" x14ac:dyDescent="0.25">
      <c r="A6" s="4" t="s">
        <v>201</v>
      </c>
      <c r="B6" s="4" t="s">
        <v>202</v>
      </c>
      <c r="C6" s="9">
        <v>700</v>
      </c>
      <c r="D6" s="2"/>
      <c r="E6" s="4"/>
      <c r="F6" s="10"/>
      <c r="G6" s="2"/>
      <c r="H6" s="2"/>
    </row>
    <row r="7" spans="1:8" x14ac:dyDescent="0.25">
      <c r="A7" s="4" t="s">
        <v>62</v>
      </c>
      <c r="B7" s="4" t="s">
        <v>205</v>
      </c>
      <c r="C7" s="6">
        <v>30</v>
      </c>
      <c r="D7" s="2"/>
      <c r="E7" s="4"/>
      <c r="F7" s="10"/>
      <c r="G7" s="2"/>
      <c r="H7" s="2"/>
    </row>
    <row r="8" spans="1:8" x14ac:dyDescent="0.25">
      <c r="A8" s="4" t="s">
        <v>38</v>
      </c>
      <c r="B8" s="4" t="s">
        <v>206</v>
      </c>
      <c r="C8" s="6">
        <v>43</v>
      </c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2"/>
      <c r="G9" s="2"/>
      <c r="H9" s="2"/>
    </row>
    <row r="10" spans="1:8" x14ac:dyDescent="0.25">
      <c r="A10" s="4"/>
      <c r="B10" s="4"/>
      <c r="C10" s="6"/>
      <c r="D10" s="2"/>
      <c r="E10" s="4"/>
      <c r="F10" s="2"/>
      <c r="G10" s="2"/>
      <c r="H10" s="2"/>
    </row>
    <row r="11" spans="1:8" x14ac:dyDescent="0.25">
      <c r="A11" s="2"/>
      <c r="B11" s="2"/>
      <c r="C11" s="2"/>
      <c r="D11" s="2"/>
      <c r="E11" s="4"/>
      <c r="F11" s="2"/>
      <c r="G11" s="2"/>
      <c r="H11" s="2"/>
    </row>
    <row r="12" spans="1:8" x14ac:dyDescent="0.25">
      <c r="A12" s="4"/>
      <c r="B12" s="10"/>
      <c r="C12" s="15"/>
      <c r="D12" s="4"/>
      <c r="E12" s="4"/>
      <c r="F12" s="2"/>
      <c r="G12" s="2"/>
      <c r="H12" s="2"/>
    </row>
    <row r="13" spans="1:8" x14ac:dyDescent="0.25">
      <c r="A13" s="13"/>
      <c r="B13" s="4"/>
      <c r="C13" s="2"/>
      <c r="D13" s="4"/>
      <c r="E13" s="4"/>
      <c r="F13" s="2"/>
      <c r="G13" s="2"/>
      <c r="H13" s="2"/>
    </row>
    <row r="14" spans="1:8" x14ac:dyDescent="0.25">
      <c r="A14" s="4"/>
      <c r="B14" s="9"/>
      <c r="C14" s="2"/>
      <c r="D14" s="4"/>
      <c r="E14" s="4"/>
      <c r="F14" s="2"/>
      <c r="G14" s="2"/>
      <c r="H14" s="2"/>
    </row>
    <row r="15" spans="1:8" x14ac:dyDescent="0.25">
      <c r="A15" s="4"/>
      <c r="B15" s="9"/>
      <c r="C15" s="2"/>
      <c r="D15" s="4"/>
      <c r="E15" s="4"/>
      <c r="F15" s="2"/>
      <c r="G15" s="2"/>
      <c r="H15" s="2"/>
    </row>
    <row r="16" spans="1:8" x14ac:dyDescent="0.25">
      <c r="A16" s="4"/>
      <c r="B16" s="9"/>
      <c r="C16" s="2"/>
      <c r="D16" s="4"/>
      <c r="E16" s="4"/>
      <c r="F16" s="2"/>
      <c r="G16" s="2"/>
      <c r="H16" s="2"/>
    </row>
    <row r="17" spans="1:8" x14ac:dyDescent="0.25">
      <c r="A17" s="4"/>
      <c r="B17" s="9"/>
      <c r="C17" s="2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58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4" t="s">
        <v>75</v>
      </c>
      <c r="C5" s="9">
        <v>44</v>
      </c>
      <c r="D5" s="2"/>
      <c r="E5" s="4">
        <v>4602</v>
      </c>
      <c r="F5" s="6">
        <v>600</v>
      </c>
      <c r="G5" s="2"/>
      <c r="H5" s="2"/>
      <c r="I5" s="2"/>
    </row>
    <row r="6" spans="1:9" x14ac:dyDescent="0.25">
      <c r="A6" s="4" t="s">
        <v>62</v>
      </c>
      <c r="B6" s="4" t="s">
        <v>98</v>
      </c>
      <c r="C6" s="9">
        <v>30</v>
      </c>
      <c r="D6" s="2"/>
      <c r="E6" s="4" t="s">
        <v>104</v>
      </c>
      <c r="F6" s="9" t="s">
        <v>180</v>
      </c>
      <c r="G6" s="2" t="s">
        <v>167</v>
      </c>
      <c r="H6" s="2"/>
      <c r="I6" s="2"/>
    </row>
    <row r="7" spans="1:9" x14ac:dyDescent="0.25">
      <c r="A7" s="4" t="s">
        <v>61</v>
      </c>
      <c r="B7" s="4" t="s">
        <v>111</v>
      </c>
      <c r="C7" s="9" t="s">
        <v>114</v>
      </c>
      <c r="D7" s="2"/>
      <c r="E7" s="4" t="s">
        <v>147</v>
      </c>
      <c r="F7" s="10" t="s">
        <v>181</v>
      </c>
      <c r="G7" s="2"/>
      <c r="H7" s="2"/>
      <c r="I7" s="2"/>
    </row>
    <row r="8" spans="1:9" x14ac:dyDescent="0.25">
      <c r="A8" s="4" t="s">
        <v>36</v>
      </c>
      <c r="B8" s="4" t="s">
        <v>115</v>
      </c>
      <c r="C8" s="6">
        <v>85</v>
      </c>
      <c r="D8" s="2"/>
      <c r="E8" s="4"/>
      <c r="F8" s="4"/>
      <c r="G8" s="2"/>
      <c r="H8" s="2"/>
      <c r="I8" s="2"/>
    </row>
    <row r="9" spans="1:9" x14ac:dyDescent="0.25">
      <c r="A9" s="4" t="s">
        <v>38</v>
      </c>
      <c r="B9" s="4" t="s">
        <v>118</v>
      </c>
      <c r="C9" s="6">
        <v>124</v>
      </c>
      <c r="D9" s="2"/>
      <c r="E9" s="4"/>
      <c r="F9" s="4"/>
      <c r="G9" s="2"/>
      <c r="H9" s="2"/>
      <c r="I9" s="2"/>
    </row>
    <row r="10" spans="1:9" x14ac:dyDescent="0.25">
      <c r="A10" s="4" t="s">
        <v>124</v>
      </c>
      <c r="B10" s="4" t="s">
        <v>125</v>
      </c>
      <c r="C10" s="6">
        <v>132</v>
      </c>
      <c r="D10" s="2"/>
      <c r="E10" s="4"/>
      <c r="F10" s="4"/>
      <c r="G10" s="2"/>
      <c r="H10" s="2"/>
      <c r="I10" s="2"/>
    </row>
    <row r="11" spans="1:9" x14ac:dyDescent="0.25">
      <c r="A11" s="10" t="s">
        <v>134</v>
      </c>
      <c r="B11" s="4" t="s">
        <v>135</v>
      </c>
      <c r="C11" s="6">
        <v>95</v>
      </c>
      <c r="D11" s="2"/>
      <c r="E11" s="4"/>
      <c r="F11" s="4"/>
      <c r="G11" s="2"/>
      <c r="H11" s="2"/>
      <c r="I11" s="2"/>
    </row>
    <row r="12" spans="1:9" x14ac:dyDescent="0.25">
      <c r="A12" s="10" t="s">
        <v>142</v>
      </c>
      <c r="B12" s="4" t="s">
        <v>144</v>
      </c>
      <c r="C12" s="6">
        <v>127</v>
      </c>
      <c r="D12" s="2"/>
      <c r="E12" s="4"/>
      <c r="F12" s="4"/>
      <c r="G12" s="2"/>
      <c r="H12" s="2"/>
      <c r="I12" s="2"/>
    </row>
    <row r="13" spans="1:9" x14ac:dyDescent="0.25">
      <c r="A13" s="4" t="s">
        <v>145</v>
      </c>
      <c r="B13" s="4" t="s">
        <v>146</v>
      </c>
      <c r="C13" s="9">
        <v>45</v>
      </c>
      <c r="D13" s="2"/>
      <c r="E13" s="4"/>
      <c r="F13" s="4"/>
      <c r="G13" s="2"/>
      <c r="H13" s="2"/>
      <c r="I13" s="2"/>
    </row>
    <row r="14" spans="1:9" x14ac:dyDescent="0.25">
      <c r="A14" s="4" t="s">
        <v>155</v>
      </c>
      <c r="B14" s="4" t="s">
        <v>156</v>
      </c>
      <c r="C14" s="16">
        <v>103</v>
      </c>
      <c r="D14" s="2"/>
      <c r="E14" s="4"/>
      <c r="F14" s="4"/>
      <c r="G14" s="2"/>
      <c r="H14" s="2"/>
      <c r="I14" s="2"/>
    </row>
    <row r="15" spans="1:9" x14ac:dyDescent="0.25">
      <c r="A15" s="15"/>
      <c r="B15" s="15" t="s">
        <v>147</v>
      </c>
      <c r="C15" s="17" t="s">
        <v>157</v>
      </c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 t="s">
        <v>148</v>
      </c>
      <c r="B17" s="9" t="s">
        <v>182</v>
      </c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B7" sqref="B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185</v>
      </c>
      <c r="C5" s="9" t="s">
        <v>186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206</v>
      </c>
      <c r="C6" s="9">
        <v>64</v>
      </c>
      <c r="D6" s="2"/>
      <c r="E6" s="2"/>
      <c r="F6" s="2"/>
      <c r="G6" s="2"/>
      <c r="H6" s="2"/>
      <c r="I6" s="2"/>
      <c r="J6" s="2"/>
    </row>
    <row r="7" spans="1:10" x14ac:dyDescent="0.25">
      <c r="A7" s="4"/>
      <c r="B7" s="4"/>
      <c r="C7" s="9"/>
      <c r="D7" s="2"/>
      <c r="E7" s="2"/>
      <c r="F7" s="2"/>
      <c r="G7" s="2"/>
      <c r="H7" s="2"/>
      <c r="I7" s="2"/>
      <c r="J7" s="2"/>
    </row>
    <row r="8" spans="1:10" x14ac:dyDescent="0.25">
      <c r="A8" s="4"/>
      <c r="B8" s="4"/>
      <c r="C8" s="6"/>
      <c r="D8" s="2"/>
      <c r="E8" s="2"/>
      <c r="F8" s="2"/>
      <c r="G8" s="2"/>
      <c r="H8" s="2"/>
      <c r="I8" s="2"/>
      <c r="J8" s="2"/>
    </row>
    <row r="9" spans="1:10" x14ac:dyDescent="0.25">
      <c r="A9" s="4"/>
      <c r="B9" s="4"/>
      <c r="C9" s="6"/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/>
      <c r="C10" s="18"/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/>
      <c r="B12" s="4"/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A5" sqref="A5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 t="s">
        <v>190</v>
      </c>
      <c r="F5" s="6">
        <v>3</v>
      </c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15"/>
      <c r="C10" s="18"/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/>
      <c r="B12" s="6"/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131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3" t="s">
        <v>48</v>
      </c>
      <c r="B3" s="33"/>
      <c r="C3" s="33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E5" sqref="E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75</v>
      </c>
      <c r="C5" s="6">
        <v>44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61</v>
      </c>
      <c r="B6" s="4" t="s">
        <v>100</v>
      </c>
      <c r="C6" s="6">
        <v>28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61</v>
      </c>
      <c r="B7" s="4" t="s">
        <v>111</v>
      </c>
      <c r="C7" s="6">
        <v>43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142</v>
      </c>
      <c r="B8" s="4" t="s">
        <v>141</v>
      </c>
      <c r="C8" s="9">
        <v>110</v>
      </c>
      <c r="D8" s="2"/>
      <c r="E8" s="4"/>
      <c r="F8" s="4"/>
      <c r="G8" s="4"/>
      <c r="I8" s="4"/>
      <c r="J8" s="4"/>
      <c r="K8" s="6"/>
    </row>
    <row r="9" spans="1:11" x14ac:dyDescent="0.25">
      <c r="A9" s="4" t="s">
        <v>145</v>
      </c>
      <c r="B9" s="4" t="s">
        <v>146</v>
      </c>
      <c r="C9" s="9">
        <v>52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155</v>
      </c>
      <c r="B10" s="4" t="s">
        <v>156</v>
      </c>
      <c r="C10" s="6">
        <v>83</v>
      </c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 t="s">
        <v>147</v>
      </c>
      <c r="C11" s="6">
        <f>SUM(C5:C10)</f>
        <v>360</v>
      </c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 t="s">
        <v>148</v>
      </c>
      <c r="B13" s="6">
        <v>360</v>
      </c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206</v>
      </c>
      <c r="C5" s="6">
        <v>121</v>
      </c>
      <c r="E5" s="4" t="s">
        <v>190</v>
      </c>
      <c r="F5" s="8">
        <v>0.42</v>
      </c>
      <c r="G5" s="11"/>
      <c r="H5" s="2"/>
      <c r="I5" s="2"/>
    </row>
    <row r="6" spans="1:9" x14ac:dyDescent="0.25">
      <c r="A6" s="4"/>
      <c r="B6" s="4"/>
      <c r="C6" s="6"/>
      <c r="E6" s="4"/>
      <c r="F6" s="19"/>
      <c r="G6" s="2"/>
      <c r="H6" s="2"/>
      <c r="I6" s="2"/>
    </row>
    <row r="7" spans="1:9" x14ac:dyDescent="0.25">
      <c r="A7" s="4"/>
      <c r="B7" s="4"/>
      <c r="C7" s="6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16"/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8"/>
  <sheetViews>
    <sheetView workbookViewId="0">
      <selection activeCell="J19" sqref="J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E5" s="4">
        <v>1864</v>
      </c>
      <c r="F5" s="6">
        <v>72</v>
      </c>
    </row>
    <row r="6" spans="1:6" x14ac:dyDescent="0.25">
      <c r="A6" s="4" t="s">
        <v>61</v>
      </c>
      <c r="B6" s="4" t="s">
        <v>100</v>
      </c>
      <c r="C6" s="6">
        <v>28</v>
      </c>
      <c r="E6" s="4" t="s">
        <v>147</v>
      </c>
      <c r="F6" s="6">
        <v>72</v>
      </c>
    </row>
    <row r="7" spans="1:6" x14ac:dyDescent="0.25">
      <c r="A7" s="4" t="s">
        <v>62</v>
      </c>
      <c r="B7" s="4" t="s">
        <v>109</v>
      </c>
      <c r="C7" s="6">
        <v>30</v>
      </c>
      <c r="E7" s="4"/>
      <c r="F7" s="4"/>
    </row>
    <row r="8" spans="1:6" x14ac:dyDescent="0.25">
      <c r="A8" s="4" t="s">
        <v>38</v>
      </c>
      <c r="B8" s="4" t="s">
        <v>185</v>
      </c>
      <c r="C8" s="9" t="s">
        <v>194</v>
      </c>
      <c r="E8" s="4"/>
      <c r="F8" s="4"/>
    </row>
    <row r="9" spans="1:6" x14ac:dyDescent="0.25">
      <c r="A9" s="4" t="s">
        <v>38</v>
      </c>
      <c r="B9" s="4" t="s">
        <v>206</v>
      </c>
      <c r="C9" s="9">
        <v>64</v>
      </c>
      <c r="E9" s="4"/>
      <c r="F9" s="4"/>
    </row>
    <row r="10" spans="1:6" x14ac:dyDescent="0.25">
      <c r="A10" s="4"/>
      <c r="B10" s="4" t="s">
        <v>147</v>
      </c>
      <c r="C10" s="9" t="s">
        <v>211</v>
      </c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 t="s">
        <v>148</v>
      </c>
      <c r="B12" s="9" t="s">
        <v>212</v>
      </c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E3:F3"/>
    <mergeCell ref="A3:C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0A2-4A3A-464D-9441-A328FDBDD3ED}">
  <dimension ref="A1:F18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6" x14ac:dyDescent="0.25">
      <c r="A1" s="7" t="s">
        <v>213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50</v>
      </c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9"/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/>
      <c r="B12" s="9"/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A5" sqref="A5"/>
    </sheetView>
  </sheetViews>
  <sheetFormatPr defaultRowHeight="15" x14ac:dyDescent="0.25"/>
  <sheetData>
    <row r="1" spans="1:9" x14ac:dyDescent="0.25">
      <c r="A1" s="7" t="s">
        <v>106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2" t="s">
        <v>48</v>
      </c>
      <c r="B3" s="32"/>
      <c r="C3" s="32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104</v>
      </c>
      <c r="F5" s="6">
        <v>4</v>
      </c>
      <c r="G5" s="11" t="s">
        <v>103</v>
      </c>
      <c r="H5" s="2"/>
      <c r="I5" s="2"/>
    </row>
    <row r="6" spans="1:9" x14ac:dyDescent="0.25">
      <c r="A6" s="4"/>
      <c r="B6" s="4"/>
      <c r="C6" s="6"/>
      <c r="D6" s="2"/>
      <c r="E6" s="4" t="s">
        <v>104</v>
      </c>
      <c r="F6" s="6">
        <v>11</v>
      </c>
      <c r="G6" s="2" t="s">
        <v>167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84</v>
      </c>
      <c r="E5" s="4" t="s">
        <v>60</v>
      </c>
      <c r="F5" s="6">
        <v>100</v>
      </c>
    </row>
    <row r="6" spans="1:6" x14ac:dyDescent="0.25">
      <c r="A6" s="4"/>
      <c r="B6" s="4" t="s">
        <v>147</v>
      </c>
      <c r="C6" s="6">
        <v>84</v>
      </c>
      <c r="E6" s="4" t="s">
        <v>153</v>
      </c>
      <c r="F6" s="6">
        <v>100</v>
      </c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152</v>
      </c>
      <c r="B8" s="6">
        <v>16</v>
      </c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185</v>
      </c>
      <c r="C5" s="9" t="s">
        <v>188</v>
      </c>
      <c r="D5" s="2"/>
      <c r="E5" s="4" t="s">
        <v>190</v>
      </c>
      <c r="F5" s="6">
        <v>32</v>
      </c>
      <c r="G5" s="2"/>
    </row>
    <row r="6" spans="1:7" x14ac:dyDescent="0.25">
      <c r="A6" s="4" t="s">
        <v>38</v>
      </c>
      <c r="B6" s="4" t="s">
        <v>206</v>
      </c>
      <c r="C6" s="6">
        <v>64</v>
      </c>
      <c r="D6" s="2"/>
      <c r="E6" s="4"/>
      <c r="F6" s="6"/>
      <c r="G6" s="2"/>
    </row>
    <row r="7" spans="1:7" x14ac:dyDescent="0.25">
      <c r="A7" s="4"/>
      <c r="B7" s="4"/>
      <c r="C7" s="6"/>
      <c r="D7" s="2"/>
      <c r="E7" s="4"/>
      <c r="F7" s="6"/>
      <c r="G7" s="2"/>
    </row>
    <row r="8" spans="1:7" x14ac:dyDescent="0.25">
      <c r="A8" s="4"/>
      <c r="B8" s="4"/>
      <c r="C8" s="6"/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/>
      <c r="B10" s="4"/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3" sqref="A13:C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100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61</v>
      </c>
      <c r="B6" s="4" t="s">
        <v>111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118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134</v>
      </c>
      <c r="B8" s="4" t="s">
        <v>135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142</v>
      </c>
      <c r="B9" s="4" t="s">
        <v>141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145</v>
      </c>
      <c r="B10" s="4" t="s">
        <v>146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155</v>
      </c>
      <c r="B11" s="4" t="s">
        <v>156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163</v>
      </c>
      <c r="B12" s="4" t="s">
        <v>161</v>
      </c>
      <c r="C12" s="9" t="s">
        <v>165</v>
      </c>
      <c r="D12" s="2"/>
      <c r="E12" s="4"/>
      <c r="F12" s="4"/>
      <c r="G12" s="4"/>
      <c r="I12" s="4"/>
      <c r="J12" s="4"/>
      <c r="K12" s="6"/>
    </row>
    <row r="13" spans="1:11" x14ac:dyDescent="0.25">
      <c r="A13" s="32" t="s">
        <v>199</v>
      </c>
      <c r="B13" s="32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147</v>
      </c>
      <c r="C14" s="9" t="s">
        <v>200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148</v>
      </c>
      <c r="B16" s="10" t="s">
        <v>200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100</v>
      </c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3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97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75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62</v>
      </c>
      <c r="B7" s="4" t="s">
        <v>98</v>
      </c>
      <c r="C7" s="6">
        <v>30</v>
      </c>
      <c r="D7" s="2"/>
      <c r="E7" s="4" t="s">
        <v>147</v>
      </c>
      <c r="F7" s="6">
        <f>SUM(F5:F6)</f>
        <v>259</v>
      </c>
    </row>
    <row r="8" spans="1:6" x14ac:dyDescent="0.25">
      <c r="A8" s="4" t="s">
        <v>61</v>
      </c>
      <c r="B8" s="4" t="s">
        <v>100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118</v>
      </c>
      <c r="C9" s="9">
        <v>62</v>
      </c>
      <c r="D9" s="2"/>
      <c r="E9" s="4"/>
      <c r="F9" s="4"/>
    </row>
    <row r="10" spans="1:6" x14ac:dyDescent="0.25">
      <c r="A10" s="4" t="s">
        <v>62</v>
      </c>
      <c r="B10" s="4" t="s">
        <v>123</v>
      </c>
      <c r="C10" s="9">
        <v>30</v>
      </c>
      <c r="D10" s="2"/>
      <c r="E10" s="4"/>
      <c r="F10" s="4"/>
    </row>
    <row r="11" spans="1:6" x14ac:dyDescent="0.25">
      <c r="A11" s="4" t="s">
        <v>128</v>
      </c>
      <c r="B11" s="4" t="s">
        <v>129</v>
      </c>
      <c r="C11" s="9">
        <v>40</v>
      </c>
      <c r="D11" s="2"/>
      <c r="E11" s="4"/>
      <c r="F11" s="4"/>
    </row>
    <row r="12" spans="1:6" x14ac:dyDescent="0.25">
      <c r="A12" s="4" t="s">
        <v>134</v>
      </c>
      <c r="B12" s="4" t="s">
        <v>135</v>
      </c>
      <c r="C12" s="9">
        <v>54</v>
      </c>
      <c r="D12" s="2"/>
      <c r="E12" s="4"/>
      <c r="F12" s="4"/>
    </row>
    <row r="13" spans="1:6" x14ac:dyDescent="0.25">
      <c r="A13" s="4" t="s">
        <v>145</v>
      </c>
      <c r="B13" s="4" t="s">
        <v>146</v>
      </c>
      <c r="C13" s="9">
        <v>66</v>
      </c>
      <c r="D13" s="2"/>
      <c r="E13" s="4"/>
      <c r="F13" s="4"/>
    </row>
    <row r="14" spans="1:6" x14ac:dyDescent="0.25">
      <c r="A14" s="4"/>
      <c r="B14" s="4" t="s">
        <v>147</v>
      </c>
      <c r="C14" s="9">
        <f>SUM(C5:C13)</f>
        <v>379</v>
      </c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 t="s">
        <v>148</v>
      </c>
      <c r="B16" s="6">
        <v>120</v>
      </c>
      <c r="C16" s="4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13"/>
      <c r="B18" s="4"/>
      <c r="C18" s="4"/>
      <c r="D18" s="2"/>
    </row>
    <row r="19" spans="1:6" x14ac:dyDescent="0.25">
      <c r="A19" s="13"/>
      <c r="B19" s="9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4"/>
      <c r="C21" s="4"/>
      <c r="D21" s="2"/>
    </row>
    <row r="22" spans="1:6" x14ac:dyDescent="0.25">
      <c r="A22" s="4"/>
      <c r="B22" s="9"/>
      <c r="C22" s="2"/>
      <c r="D22" s="2"/>
    </row>
    <row r="23" spans="1:6" x14ac:dyDescent="0.25">
      <c r="A23" s="2"/>
      <c r="B23" s="2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92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185</v>
      </c>
      <c r="C5" s="6">
        <v>70</v>
      </c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13"/>
      <c r="B9" s="4"/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93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26</v>
      </c>
    </row>
    <row r="6" spans="1:6" x14ac:dyDescent="0.25">
      <c r="A6" s="4"/>
      <c r="B6" s="4" t="s">
        <v>147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148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3" t="s">
        <v>48</v>
      </c>
      <c r="B3" s="33"/>
      <c r="C3" s="33"/>
      <c r="D3" s="2"/>
      <c r="E3" s="32" t="s">
        <v>28</v>
      </c>
      <c r="F3" s="32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 t="s">
        <v>38</v>
      </c>
      <c r="B5" s="5" t="s">
        <v>206</v>
      </c>
      <c r="C5" s="6">
        <v>64</v>
      </c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/>
      <c r="B6" s="4"/>
      <c r="C6" s="6"/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/>
      <c r="B7" s="4"/>
      <c r="C7" s="6"/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/>
      <c r="C8" s="9"/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/>
      <c r="B10" s="4"/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B6" sqref="B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64</v>
      </c>
      <c r="D5" s="2"/>
      <c r="E5" s="4" t="s">
        <v>190</v>
      </c>
      <c r="F5" s="9">
        <v>20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/>
      <c r="B9" s="4"/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6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206</v>
      </c>
      <c r="C5" s="6">
        <v>43</v>
      </c>
    </row>
    <row r="6" spans="1:6" x14ac:dyDescent="0.25">
      <c r="A6" s="4"/>
      <c r="B6" s="4"/>
      <c r="C6" s="6"/>
    </row>
    <row r="7" spans="1:6" x14ac:dyDescent="0.25">
      <c r="A7" s="4"/>
      <c r="B7" s="4"/>
      <c r="C7" s="4"/>
    </row>
    <row r="8" spans="1:6" x14ac:dyDescent="0.25">
      <c r="A8" s="4"/>
      <c r="B8" s="6"/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F7" sqref="F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107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104</v>
      </c>
      <c r="F5" s="8">
        <v>43.84</v>
      </c>
      <c r="G5" s="11" t="s">
        <v>103</v>
      </c>
      <c r="H5" s="2"/>
      <c r="I5" s="2"/>
    </row>
    <row r="6" spans="1:9" x14ac:dyDescent="0.25">
      <c r="A6" s="4"/>
      <c r="B6" s="4"/>
      <c r="C6" s="6"/>
      <c r="E6" s="4" t="s">
        <v>104</v>
      </c>
      <c r="F6" s="10" t="s">
        <v>183</v>
      </c>
      <c r="G6" s="2" t="s">
        <v>167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185</v>
      </c>
      <c r="C5" s="9" t="s">
        <v>198</v>
      </c>
      <c r="D5" s="2"/>
      <c r="E5" s="4" t="s">
        <v>190</v>
      </c>
      <c r="F5" s="19" t="s">
        <v>184</v>
      </c>
      <c r="G5" s="11"/>
    </row>
    <row r="6" spans="1:7" x14ac:dyDescent="0.25">
      <c r="A6" s="4" t="s">
        <v>38</v>
      </c>
      <c r="B6" s="4" t="s">
        <v>206</v>
      </c>
      <c r="C6" s="6">
        <v>93</v>
      </c>
      <c r="D6" s="2"/>
      <c r="E6" s="4"/>
      <c r="F6" s="6"/>
      <c r="G6" s="2"/>
    </row>
    <row r="7" spans="1:7" x14ac:dyDescent="0.25">
      <c r="A7" s="4"/>
      <c r="B7" s="4"/>
      <c r="C7" s="6"/>
      <c r="D7" s="2"/>
      <c r="E7" s="4"/>
      <c r="F7" s="10"/>
      <c r="G7" s="2"/>
    </row>
    <row r="8" spans="1:7" x14ac:dyDescent="0.25">
      <c r="A8" s="4"/>
      <c r="B8" s="4"/>
      <c r="C8" s="6"/>
      <c r="D8" s="2"/>
      <c r="E8" s="4"/>
      <c r="F8" s="9"/>
      <c r="G8" s="2"/>
    </row>
    <row r="9" spans="1:7" x14ac:dyDescent="0.25">
      <c r="A9" s="4"/>
      <c r="B9" s="4"/>
      <c r="C9" s="6"/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/>
      <c r="B11" s="4"/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1"/>
  <sheetViews>
    <sheetView topLeftCell="A2" workbookViewId="0">
      <selection activeCell="B23" sqref="B23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132</v>
      </c>
      <c r="E5" s="4">
        <v>581</v>
      </c>
      <c r="F5" s="6">
        <v>306</v>
      </c>
    </row>
    <row r="6" spans="1:6" x14ac:dyDescent="0.25">
      <c r="A6" s="4" t="s">
        <v>62</v>
      </c>
      <c r="B6" s="4" t="s">
        <v>98</v>
      </c>
      <c r="C6" s="6">
        <v>90</v>
      </c>
      <c r="E6" s="4">
        <v>582</v>
      </c>
      <c r="F6" s="6">
        <v>573</v>
      </c>
    </row>
    <row r="7" spans="1:6" x14ac:dyDescent="0.25">
      <c r="A7" s="4" t="s">
        <v>61</v>
      </c>
      <c r="B7" s="4" t="s">
        <v>100</v>
      </c>
      <c r="C7" s="9">
        <v>84</v>
      </c>
      <c r="E7" s="4">
        <v>585</v>
      </c>
      <c r="F7" s="6">
        <v>420</v>
      </c>
    </row>
    <row r="8" spans="1:6" x14ac:dyDescent="0.25">
      <c r="A8" s="4" t="s">
        <v>36</v>
      </c>
      <c r="B8" s="4" t="s">
        <v>115</v>
      </c>
      <c r="C8" s="9">
        <v>142</v>
      </c>
      <c r="E8" s="4" t="s">
        <v>147</v>
      </c>
      <c r="F8" s="6">
        <f>SUM(F5:F7)</f>
        <v>1299</v>
      </c>
    </row>
    <row r="9" spans="1:6" x14ac:dyDescent="0.25">
      <c r="A9" s="4" t="s">
        <v>38</v>
      </c>
      <c r="B9" s="4" t="s">
        <v>118</v>
      </c>
      <c r="C9" s="6">
        <v>186</v>
      </c>
      <c r="E9" s="4"/>
      <c r="F9" s="4"/>
    </row>
    <row r="10" spans="1:6" x14ac:dyDescent="0.25">
      <c r="A10" s="4" t="s">
        <v>126</v>
      </c>
      <c r="B10" s="4" t="s">
        <v>127</v>
      </c>
      <c r="C10" s="6">
        <v>27</v>
      </c>
      <c r="E10" s="4"/>
      <c r="F10" s="4"/>
    </row>
    <row r="11" spans="1:6" x14ac:dyDescent="0.25">
      <c r="A11" s="4" t="s">
        <v>128</v>
      </c>
      <c r="B11" s="4" t="s">
        <v>129</v>
      </c>
      <c r="C11" s="6">
        <v>128</v>
      </c>
      <c r="E11" s="4"/>
      <c r="F11" s="4"/>
    </row>
    <row r="12" spans="1:6" x14ac:dyDescent="0.25">
      <c r="A12" s="4" t="s">
        <v>62</v>
      </c>
      <c r="B12" s="4" t="s">
        <v>130</v>
      </c>
      <c r="C12" s="6">
        <v>90</v>
      </c>
      <c r="E12" s="4"/>
      <c r="F12" s="4"/>
    </row>
    <row r="13" spans="1:6" x14ac:dyDescent="0.25">
      <c r="A13" s="4" t="s">
        <v>134</v>
      </c>
      <c r="B13" s="4" t="s">
        <v>135</v>
      </c>
      <c r="C13" s="9">
        <v>242</v>
      </c>
      <c r="E13" s="4"/>
      <c r="F13" s="4"/>
    </row>
    <row r="14" spans="1:6" x14ac:dyDescent="0.25">
      <c r="A14" s="10" t="s">
        <v>142</v>
      </c>
      <c r="B14" s="4" t="s">
        <v>143</v>
      </c>
      <c r="C14" s="6">
        <v>71</v>
      </c>
      <c r="E14" s="4"/>
      <c r="F14" s="4"/>
    </row>
    <row r="15" spans="1:6" x14ac:dyDescent="0.25">
      <c r="A15" s="10" t="s">
        <v>142</v>
      </c>
      <c r="B15" s="4" t="s">
        <v>144</v>
      </c>
      <c r="C15" s="6">
        <v>107</v>
      </c>
      <c r="E15" s="4"/>
      <c r="F15" s="4"/>
    </row>
    <row r="16" spans="1:6" x14ac:dyDescent="0.25">
      <c r="A16" s="10" t="s">
        <v>145</v>
      </c>
      <c r="B16" s="4" t="s">
        <v>146</v>
      </c>
      <c r="C16" s="6">
        <v>177</v>
      </c>
      <c r="E16" s="4"/>
      <c r="F16" s="4"/>
    </row>
    <row r="17" spans="1:6" x14ac:dyDescent="0.25">
      <c r="A17" s="10" t="s">
        <v>155</v>
      </c>
      <c r="B17" s="4" t="s">
        <v>156</v>
      </c>
      <c r="C17" s="9">
        <v>294</v>
      </c>
      <c r="E17" s="4"/>
      <c r="F17" s="4"/>
    </row>
    <row r="18" spans="1:6" x14ac:dyDescent="0.25">
      <c r="A18" s="10" t="s">
        <v>38</v>
      </c>
      <c r="B18" s="4" t="s">
        <v>185</v>
      </c>
      <c r="C18" s="9" t="s">
        <v>198</v>
      </c>
      <c r="E18" s="4"/>
      <c r="F18" s="4"/>
    </row>
    <row r="19" spans="1:6" x14ac:dyDescent="0.25">
      <c r="A19" s="10" t="s">
        <v>38</v>
      </c>
      <c r="B19" s="4" t="s">
        <v>206</v>
      </c>
      <c r="C19" s="9">
        <v>192</v>
      </c>
      <c r="E19" s="4"/>
      <c r="F19" s="4"/>
    </row>
    <row r="20" spans="1:6" x14ac:dyDescent="0.25">
      <c r="A20" s="4"/>
      <c r="B20" s="4" t="s">
        <v>147</v>
      </c>
      <c r="C20" s="9" t="s">
        <v>209</v>
      </c>
      <c r="E20" s="4"/>
      <c r="F20" s="4"/>
    </row>
    <row r="21" spans="1:6" x14ac:dyDescent="0.25">
      <c r="A21" s="4"/>
      <c r="B21" s="4"/>
      <c r="C21" s="4"/>
      <c r="E21" s="4"/>
      <c r="F21" s="4"/>
    </row>
    <row r="22" spans="1:6" x14ac:dyDescent="0.25">
      <c r="A22" s="13" t="s">
        <v>148</v>
      </c>
      <c r="B22" s="9" t="s">
        <v>210</v>
      </c>
      <c r="C22" s="4"/>
      <c r="E22" s="4"/>
      <c r="F22" s="4"/>
    </row>
    <row r="23" spans="1:6" x14ac:dyDescent="0.25">
      <c r="A23" s="4"/>
      <c r="B23" s="6"/>
      <c r="C23" s="1"/>
    </row>
    <row r="24" spans="1:6" x14ac:dyDescent="0.25">
      <c r="A24" s="4"/>
      <c r="B24" s="9"/>
      <c r="C24" s="1"/>
    </row>
    <row r="25" spans="1:6" x14ac:dyDescent="0.25">
      <c r="A25" s="4"/>
      <c r="B25" s="6"/>
    </row>
    <row r="26" spans="1:6" x14ac:dyDescent="0.25">
      <c r="A26" s="4"/>
      <c r="B26" s="19"/>
    </row>
    <row r="27" spans="1:6" x14ac:dyDescent="0.25">
      <c r="A27" s="4"/>
      <c r="B27" s="8"/>
    </row>
    <row r="28" spans="1:6" x14ac:dyDescent="0.25">
      <c r="A28" s="4"/>
      <c r="B28" s="19"/>
    </row>
    <row r="29" spans="1:6" x14ac:dyDescent="0.25">
      <c r="A29" s="4"/>
      <c r="B29" s="4"/>
    </row>
    <row r="30" spans="1:6" x14ac:dyDescent="0.25">
      <c r="A30" s="4"/>
      <c r="B30" s="9"/>
    </row>
    <row r="31" spans="1:6" x14ac:dyDescent="0.25">
      <c r="A31" s="4"/>
      <c r="B31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206</v>
      </c>
      <c r="C5" s="6">
        <v>43</v>
      </c>
      <c r="D5" s="2"/>
      <c r="E5" s="4" t="s">
        <v>104</v>
      </c>
      <c r="F5" s="8">
        <v>554.78</v>
      </c>
      <c r="G5" s="25" t="s">
        <v>167</v>
      </c>
      <c r="I5" s="4"/>
      <c r="J5" s="4"/>
      <c r="K5" s="6"/>
    </row>
    <row r="6" spans="1:11" x14ac:dyDescent="0.25">
      <c r="A6" s="4"/>
      <c r="B6" s="4"/>
      <c r="C6" s="6"/>
      <c r="D6" s="2"/>
      <c r="E6" s="4"/>
      <c r="F6" s="10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108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38</v>
      </c>
      <c r="B5" s="4" t="s">
        <v>206</v>
      </c>
      <c r="C5" s="6">
        <v>50</v>
      </c>
      <c r="D5" s="2"/>
      <c r="E5" s="4" t="s">
        <v>187</v>
      </c>
      <c r="F5" s="19" t="s">
        <v>162</v>
      </c>
      <c r="G5" s="25"/>
    </row>
    <row r="6" spans="1:7" x14ac:dyDescent="0.25">
      <c r="A6" s="4"/>
      <c r="B6" s="4"/>
      <c r="C6" s="6"/>
      <c r="D6" s="2"/>
      <c r="E6" s="4"/>
      <c r="F6" s="8"/>
      <c r="G6" s="6"/>
    </row>
    <row r="7" spans="1:7" x14ac:dyDescent="0.25">
      <c r="A7" s="4"/>
      <c r="B7" s="4"/>
      <c r="C7" s="6"/>
      <c r="D7" s="2"/>
      <c r="E7" s="4"/>
      <c r="F7" s="10"/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/>
      <c r="B9" s="10"/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C22" sqref="C22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134</v>
      </c>
      <c r="B5" s="4" t="s">
        <v>135</v>
      </c>
      <c r="C5" s="6">
        <v>33</v>
      </c>
      <c r="D5" s="2"/>
      <c r="E5" s="4"/>
      <c r="F5" s="6"/>
    </row>
    <row r="6" spans="1:6" x14ac:dyDescent="0.25">
      <c r="A6" s="4"/>
      <c r="B6" s="4" t="s">
        <v>147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148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3" t="s">
        <v>48</v>
      </c>
      <c r="B3" s="33"/>
      <c r="C3" s="33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62</v>
      </c>
      <c r="B5" s="4" t="s">
        <v>98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147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148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102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61</v>
      </c>
      <c r="B5" s="4" t="s">
        <v>100</v>
      </c>
      <c r="C5" s="6">
        <v>28</v>
      </c>
      <c r="D5" s="2"/>
      <c r="E5" s="4" t="s">
        <v>116</v>
      </c>
      <c r="F5" s="6">
        <v>90</v>
      </c>
    </row>
    <row r="6" spans="1:6" x14ac:dyDescent="0.25">
      <c r="A6" s="4" t="s">
        <v>61</v>
      </c>
      <c r="B6" s="4" t="s">
        <v>111</v>
      </c>
      <c r="C6" s="9" t="s">
        <v>113</v>
      </c>
      <c r="D6" s="2"/>
      <c r="E6" s="4" t="s">
        <v>119</v>
      </c>
      <c r="F6" s="6">
        <v>100</v>
      </c>
    </row>
    <row r="7" spans="1:6" x14ac:dyDescent="0.25">
      <c r="A7" s="4" t="s">
        <v>134</v>
      </c>
      <c r="B7" s="4" t="s">
        <v>135</v>
      </c>
      <c r="C7" s="6">
        <v>37</v>
      </c>
      <c r="D7" s="2"/>
      <c r="E7" s="4" t="s">
        <v>120</v>
      </c>
      <c r="F7" s="6">
        <v>200</v>
      </c>
    </row>
    <row r="8" spans="1:6" x14ac:dyDescent="0.25">
      <c r="A8" s="4" t="s">
        <v>145</v>
      </c>
      <c r="B8" s="4" t="s">
        <v>146</v>
      </c>
      <c r="C8" s="6">
        <v>38</v>
      </c>
      <c r="D8" s="2"/>
      <c r="E8" s="4" t="s">
        <v>189</v>
      </c>
      <c r="F8" s="6">
        <v>200</v>
      </c>
    </row>
    <row r="9" spans="1:6" x14ac:dyDescent="0.25">
      <c r="A9" s="4" t="s">
        <v>155</v>
      </c>
      <c r="B9" s="4" t="s">
        <v>156</v>
      </c>
      <c r="C9" s="6">
        <v>68</v>
      </c>
      <c r="D9" s="2"/>
      <c r="E9" s="4"/>
      <c r="F9" s="4"/>
    </row>
    <row r="10" spans="1:6" x14ac:dyDescent="0.25">
      <c r="A10" s="4" t="s">
        <v>38</v>
      </c>
      <c r="B10" s="4" t="s">
        <v>206</v>
      </c>
      <c r="C10" s="6">
        <v>29</v>
      </c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5"/>
  <sheetViews>
    <sheetView workbookViewId="0">
      <selection activeCell="B19" sqref="B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97</v>
      </c>
      <c r="C5" s="6">
        <v>59</v>
      </c>
      <c r="D5" s="2"/>
      <c r="E5" s="4">
        <v>4150</v>
      </c>
      <c r="F5" s="6">
        <v>117</v>
      </c>
    </row>
    <row r="6" spans="1:6" x14ac:dyDescent="0.25">
      <c r="A6" s="4" t="s">
        <v>62</v>
      </c>
      <c r="B6" s="4" t="s">
        <v>98</v>
      </c>
      <c r="C6" s="9">
        <v>30</v>
      </c>
      <c r="D6" s="2"/>
      <c r="E6" s="4">
        <v>4155</v>
      </c>
      <c r="F6" s="10" t="s">
        <v>136</v>
      </c>
    </row>
    <row r="7" spans="1:6" x14ac:dyDescent="0.25">
      <c r="A7" s="4" t="s">
        <v>61</v>
      </c>
      <c r="B7" s="4" t="s">
        <v>100</v>
      </c>
      <c r="C7" s="6">
        <v>28</v>
      </c>
      <c r="D7" s="2"/>
      <c r="E7" s="4" t="s">
        <v>147</v>
      </c>
      <c r="F7" s="10" t="s">
        <v>158</v>
      </c>
    </row>
    <row r="8" spans="1:6" x14ac:dyDescent="0.25">
      <c r="A8" s="4" t="s">
        <v>61</v>
      </c>
      <c r="B8" s="4" t="s">
        <v>111</v>
      </c>
      <c r="C8" s="9" t="s">
        <v>112</v>
      </c>
      <c r="D8" s="2"/>
      <c r="E8" s="4"/>
      <c r="F8" s="4"/>
    </row>
    <row r="9" spans="1:6" x14ac:dyDescent="0.25">
      <c r="A9" s="4" t="s">
        <v>36</v>
      </c>
      <c r="B9" s="4" t="s">
        <v>115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118</v>
      </c>
      <c r="C10" s="6">
        <v>62</v>
      </c>
      <c r="D10" s="2"/>
      <c r="E10" s="4"/>
      <c r="F10" s="4"/>
    </row>
    <row r="11" spans="1:6" x14ac:dyDescent="0.25">
      <c r="A11" s="4" t="s">
        <v>134</v>
      </c>
      <c r="B11" s="4" t="s">
        <v>135</v>
      </c>
      <c r="C11" s="6">
        <v>83</v>
      </c>
      <c r="D11" s="2"/>
      <c r="E11" s="8"/>
      <c r="F11" s="4"/>
    </row>
    <row r="12" spans="1:6" x14ac:dyDescent="0.25">
      <c r="A12" s="4" t="s">
        <v>145</v>
      </c>
      <c r="B12" s="4" t="s">
        <v>146</v>
      </c>
      <c r="C12" s="9">
        <v>66</v>
      </c>
      <c r="D12" s="2"/>
      <c r="E12" s="8"/>
      <c r="F12" s="4"/>
    </row>
    <row r="13" spans="1:6" x14ac:dyDescent="0.25">
      <c r="A13" s="2" t="s">
        <v>155</v>
      </c>
      <c r="B13" s="4" t="s">
        <v>156</v>
      </c>
      <c r="C13" s="6">
        <v>83</v>
      </c>
      <c r="D13" s="2"/>
      <c r="E13" s="4"/>
      <c r="F13" s="4"/>
    </row>
    <row r="14" spans="1:6" x14ac:dyDescent="0.25">
      <c r="A14" s="4" t="s">
        <v>38</v>
      </c>
      <c r="B14" s="4" t="s">
        <v>185</v>
      </c>
      <c r="C14" s="9" t="s">
        <v>188</v>
      </c>
      <c r="D14" s="2"/>
      <c r="E14" s="4"/>
      <c r="F14" s="4"/>
    </row>
    <row r="15" spans="1:6" x14ac:dyDescent="0.25">
      <c r="A15" s="4" t="s">
        <v>38</v>
      </c>
      <c r="B15" s="4" t="s">
        <v>206</v>
      </c>
      <c r="C15" s="9">
        <v>71</v>
      </c>
      <c r="D15" s="2"/>
      <c r="E15" s="4"/>
      <c r="F15" s="4"/>
    </row>
    <row r="16" spans="1:6" x14ac:dyDescent="0.25">
      <c r="A16" s="4"/>
      <c r="B16" s="4" t="s">
        <v>147</v>
      </c>
      <c r="C16" s="9">
        <v>663</v>
      </c>
      <c r="D16" s="2"/>
      <c r="E16" s="4"/>
      <c r="F16" s="4"/>
    </row>
    <row r="17" spans="1:5" x14ac:dyDescent="0.25">
      <c r="A17" s="13"/>
      <c r="B17" s="4"/>
      <c r="C17" s="4"/>
      <c r="D17" s="2"/>
      <c r="E17" s="2"/>
    </row>
    <row r="18" spans="1:5" x14ac:dyDescent="0.25">
      <c r="A18" s="4" t="s">
        <v>148</v>
      </c>
      <c r="B18" s="9" t="s">
        <v>208</v>
      </c>
      <c r="C18" s="4"/>
      <c r="D18" s="2"/>
      <c r="E18" s="2"/>
    </row>
    <row r="19" spans="1:5" x14ac:dyDescent="0.25">
      <c r="A19" s="4"/>
      <c r="B19" s="9"/>
      <c r="C19" s="4"/>
      <c r="D19" s="2"/>
      <c r="E19" s="2"/>
    </row>
    <row r="20" spans="1:5" x14ac:dyDescent="0.25">
      <c r="A20" s="4"/>
      <c r="B20" s="9"/>
      <c r="C20" s="4"/>
      <c r="D20" s="2"/>
      <c r="E20" s="2"/>
    </row>
    <row r="21" spans="1:5" x14ac:dyDescent="0.25">
      <c r="A21" s="4"/>
      <c r="B21" s="9"/>
      <c r="C21" s="4"/>
      <c r="D21" s="2"/>
      <c r="E21" s="2"/>
    </row>
    <row r="22" spans="1:5" x14ac:dyDescent="0.25">
      <c r="A22" s="4"/>
      <c r="B22" s="9"/>
      <c r="C22" s="4"/>
      <c r="D22" s="2"/>
      <c r="E22" s="2"/>
    </row>
    <row r="23" spans="1:5" x14ac:dyDescent="0.25">
      <c r="A23" s="4"/>
      <c r="B23" s="6"/>
      <c r="C23" s="1"/>
    </row>
    <row r="24" spans="1:5" x14ac:dyDescent="0.25">
      <c r="A24" s="4"/>
      <c r="B24" s="4"/>
      <c r="C24" s="1"/>
    </row>
    <row r="25" spans="1:5" x14ac:dyDescent="0.25">
      <c r="A25" s="4"/>
      <c r="B25" s="6"/>
    </row>
  </sheetData>
  <mergeCells count="2">
    <mergeCell ref="E3:F3"/>
    <mergeCell ref="A3:C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3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122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118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185</v>
      </c>
      <c r="C6" s="9" t="s">
        <v>186</v>
      </c>
      <c r="D6" s="2"/>
      <c r="E6" s="4"/>
      <c r="F6" s="6"/>
    </row>
    <row r="7" spans="1:6" x14ac:dyDescent="0.25">
      <c r="A7" s="4" t="s">
        <v>38</v>
      </c>
      <c r="B7" s="4" t="s">
        <v>206</v>
      </c>
      <c r="C7" s="9">
        <v>43</v>
      </c>
      <c r="D7" s="2"/>
      <c r="E7" s="4"/>
      <c r="F7" s="6"/>
    </row>
    <row r="8" spans="1:6" x14ac:dyDescent="0.25">
      <c r="A8" s="4"/>
      <c r="B8" s="4" t="s">
        <v>147</v>
      </c>
      <c r="C8" s="9" t="s">
        <v>207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148</v>
      </c>
      <c r="B10" s="9" t="s">
        <v>207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8"/>
      <c r="F13" s="4"/>
    </row>
    <row r="14" spans="1:6" x14ac:dyDescent="0.25">
      <c r="A14" s="4"/>
      <c r="B14" s="4"/>
      <c r="C14" s="9"/>
      <c r="D14" s="2"/>
      <c r="E14" s="8"/>
      <c r="F14" s="4"/>
    </row>
    <row r="15" spans="1:6" x14ac:dyDescent="0.25">
      <c r="A15" s="2"/>
      <c r="B15" s="4"/>
      <c r="C15" s="4"/>
      <c r="D15" s="2"/>
      <c r="E15" s="4"/>
      <c r="F15" s="4"/>
    </row>
    <row r="16" spans="1:6" x14ac:dyDescent="0.25">
      <c r="A16" s="11"/>
      <c r="B16" s="4"/>
      <c r="C16" s="2"/>
      <c r="D16" s="2"/>
      <c r="E16" s="4"/>
      <c r="F16" s="4"/>
    </row>
    <row r="17" spans="1:5" x14ac:dyDescent="0.25">
      <c r="A17" s="13"/>
      <c r="B17" s="4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6"/>
    </row>
  </sheetData>
  <mergeCells count="2">
    <mergeCell ref="A3:C3"/>
    <mergeCell ref="E3:F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100</v>
      </c>
      <c r="C5" s="6">
        <v>28</v>
      </c>
      <c r="D5" s="2"/>
      <c r="E5" s="4" t="s">
        <v>104</v>
      </c>
      <c r="F5" s="6">
        <v>49</v>
      </c>
      <c r="G5" s="7" t="s">
        <v>103</v>
      </c>
      <c r="H5" s="2"/>
    </row>
    <row r="6" spans="1:8" x14ac:dyDescent="0.25">
      <c r="A6" s="4"/>
      <c r="B6" s="4" t="s">
        <v>147</v>
      </c>
      <c r="C6" s="6">
        <v>28</v>
      </c>
      <c r="D6" s="2"/>
      <c r="E6" s="4" t="s">
        <v>104</v>
      </c>
      <c r="F6" s="6">
        <v>62</v>
      </c>
      <c r="G6" s="2" t="s">
        <v>167</v>
      </c>
      <c r="H6" s="2"/>
    </row>
    <row r="7" spans="1:8" x14ac:dyDescent="0.25">
      <c r="A7" s="4"/>
      <c r="B7" s="4"/>
      <c r="C7" s="6"/>
      <c r="D7" s="2"/>
      <c r="E7" s="4" t="s">
        <v>147</v>
      </c>
      <c r="F7" s="6">
        <f>SUM(F5:F6)</f>
        <v>111</v>
      </c>
      <c r="G7" s="2"/>
      <c r="H7" s="2"/>
    </row>
    <row r="8" spans="1:8" x14ac:dyDescent="0.25">
      <c r="A8" s="4" t="s">
        <v>154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1"/>
  <sheetViews>
    <sheetView workbookViewId="0">
      <selection activeCell="B19" sqref="B1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75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62</v>
      </c>
      <c r="B6" s="4" t="s">
        <v>98</v>
      </c>
      <c r="C6" s="6">
        <v>30</v>
      </c>
      <c r="D6" s="2"/>
      <c r="E6" s="4" t="s">
        <v>147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61</v>
      </c>
      <c r="B7" s="4" t="s">
        <v>100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61</v>
      </c>
      <c r="B8" s="4" t="s">
        <v>111</v>
      </c>
      <c r="C8" s="9" t="s">
        <v>113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118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62</v>
      </c>
      <c r="B10" s="4" t="s">
        <v>123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62</v>
      </c>
      <c r="B11" s="4" t="s">
        <v>130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134</v>
      </c>
      <c r="B12" s="4" t="s">
        <v>135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145</v>
      </c>
      <c r="B13" s="4" t="s">
        <v>146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185</v>
      </c>
      <c r="C14" s="9" t="s">
        <v>191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38</v>
      </c>
      <c r="B15" s="4" t="s">
        <v>206</v>
      </c>
      <c r="C15" s="9">
        <v>64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4" t="s">
        <v>147</v>
      </c>
      <c r="C16" s="9">
        <v>555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 t="s">
        <v>148</v>
      </c>
      <c r="B18" s="9">
        <v>182</v>
      </c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8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6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6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95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206</v>
      </c>
      <c r="C5" s="6">
        <v>64</v>
      </c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0"/>
  <sheetViews>
    <sheetView workbookViewId="0">
      <selection activeCell="A11" sqref="A11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118</v>
      </c>
      <c r="C6" s="6">
        <v>38</v>
      </c>
      <c r="D6" s="2"/>
      <c r="E6" s="4" t="s">
        <v>147</v>
      </c>
      <c r="F6" s="6">
        <v>26</v>
      </c>
    </row>
    <row r="7" spans="1:6" x14ac:dyDescent="0.25">
      <c r="A7" s="4" t="s">
        <v>145</v>
      </c>
      <c r="B7" s="4" t="s">
        <v>146</v>
      </c>
      <c r="C7" s="6">
        <v>38</v>
      </c>
      <c r="D7" s="2"/>
      <c r="E7" s="4"/>
      <c r="F7" s="4"/>
    </row>
    <row r="8" spans="1:6" x14ac:dyDescent="0.25">
      <c r="A8" s="4"/>
      <c r="B8" s="4" t="s">
        <v>147</v>
      </c>
      <c r="C8" s="6">
        <f>SUM(C5:C7)</f>
        <v>102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148</v>
      </c>
      <c r="B10" s="6">
        <v>76</v>
      </c>
      <c r="C10" s="6"/>
      <c r="D10" s="2"/>
      <c r="E10" s="4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2"/>
      <c r="B12" s="2"/>
      <c r="C12" s="2"/>
      <c r="D12" s="2"/>
      <c r="E12" s="4"/>
      <c r="F12" s="4"/>
    </row>
    <row r="13" spans="1:6" x14ac:dyDescent="0.25">
      <c r="A13" s="11"/>
      <c r="B13" s="4"/>
      <c r="C13" s="2"/>
      <c r="D13" s="2"/>
      <c r="E13" s="4"/>
      <c r="F13" s="4"/>
    </row>
    <row r="14" spans="1:6" x14ac:dyDescent="0.25">
      <c r="A14" s="13"/>
      <c r="B14" s="4"/>
      <c r="C14" s="2"/>
      <c r="D14" s="2"/>
      <c r="E14" s="4"/>
      <c r="F14" s="4"/>
    </row>
    <row r="15" spans="1:6" x14ac:dyDescent="0.25">
      <c r="A15" s="4"/>
      <c r="B15" s="9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8"/>
      <c r="C17" s="2"/>
      <c r="D17" s="2"/>
      <c r="E17" s="4"/>
      <c r="F17" s="4"/>
    </row>
    <row r="18" spans="1:6" x14ac:dyDescent="0.25">
      <c r="A18" s="4"/>
      <c r="B18" s="6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2"/>
      <c r="B20" s="2"/>
      <c r="C20" s="2"/>
      <c r="D20" s="2"/>
      <c r="E20" s="4"/>
      <c r="F20" s="4"/>
    </row>
  </sheetData>
  <mergeCells count="2">
    <mergeCell ref="A3:C3"/>
    <mergeCell ref="E3:F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/>
      <c r="B5" s="5"/>
      <c r="C5" s="6"/>
      <c r="D5" s="2"/>
      <c r="E5" s="4"/>
      <c r="F5" s="8"/>
      <c r="G5" s="11"/>
      <c r="H5" s="2"/>
    </row>
    <row r="6" spans="1:8" x14ac:dyDescent="0.25">
      <c r="A6" s="4"/>
      <c r="B6" s="4"/>
      <c r="C6" s="6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8" sqref="A8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185</v>
      </c>
      <c r="C5" s="9" t="s">
        <v>191</v>
      </c>
      <c r="E5" s="4"/>
      <c r="F5" s="6"/>
    </row>
    <row r="6" spans="1:6" x14ac:dyDescent="0.25">
      <c r="A6" s="4" t="s">
        <v>62</v>
      </c>
      <c r="B6" s="4" t="s">
        <v>205</v>
      </c>
      <c r="C6" s="6">
        <v>30</v>
      </c>
      <c r="D6" s="2"/>
      <c r="E6" s="4"/>
      <c r="F6" s="6"/>
    </row>
    <row r="7" spans="1:6" x14ac:dyDescent="0.25">
      <c r="A7" s="4" t="s">
        <v>38</v>
      </c>
      <c r="B7" s="4" t="s">
        <v>206</v>
      </c>
      <c r="C7" s="6">
        <v>71</v>
      </c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3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62</v>
      </c>
      <c r="B6" s="4" t="s">
        <v>98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62</v>
      </c>
      <c r="B7" s="4" t="s">
        <v>109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115</v>
      </c>
      <c r="C8" s="6">
        <v>39</v>
      </c>
      <c r="D8" s="2"/>
      <c r="E8" s="4" t="s">
        <v>147</v>
      </c>
      <c r="F8" s="6">
        <f>SUM(F5:F7)</f>
        <v>630</v>
      </c>
    </row>
    <row r="9" spans="1:6" x14ac:dyDescent="0.25">
      <c r="A9" s="4" t="s">
        <v>38</v>
      </c>
      <c r="B9" s="4" t="s">
        <v>118</v>
      </c>
      <c r="C9" s="6">
        <v>70</v>
      </c>
      <c r="D9" s="2"/>
      <c r="E9" s="4"/>
      <c r="F9" s="4"/>
    </row>
    <row r="10" spans="1:6" x14ac:dyDescent="0.25">
      <c r="A10" s="4" t="s">
        <v>62</v>
      </c>
      <c r="B10" s="4" t="s">
        <v>130</v>
      </c>
      <c r="C10" s="6">
        <v>60</v>
      </c>
      <c r="D10" s="2"/>
      <c r="E10" s="4"/>
      <c r="F10" s="4"/>
    </row>
    <row r="11" spans="1:6" x14ac:dyDescent="0.25">
      <c r="A11" s="4" t="s">
        <v>134</v>
      </c>
      <c r="B11" s="4" t="s">
        <v>135</v>
      </c>
      <c r="C11" s="6">
        <v>141</v>
      </c>
      <c r="D11" s="2"/>
      <c r="E11" s="4"/>
      <c r="F11" s="4"/>
    </row>
    <row r="12" spans="1:6" x14ac:dyDescent="0.25">
      <c r="A12" s="4" t="s">
        <v>145</v>
      </c>
      <c r="B12" s="4" t="s">
        <v>146</v>
      </c>
      <c r="C12" s="6">
        <v>111</v>
      </c>
      <c r="D12" s="2"/>
      <c r="E12" s="4"/>
      <c r="F12" s="4"/>
    </row>
    <row r="13" spans="1:6" x14ac:dyDescent="0.25">
      <c r="A13" s="4" t="s">
        <v>155</v>
      </c>
      <c r="B13" s="4" t="s">
        <v>156</v>
      </c>
      <c r="C13" s="6">
        <v>73</v>
      </c>
      <c r="D13" s="2"/>
      <c r="E13" s="4"/>
      <c r="F13" s="4"/>
    </row>
    <row r="14" spans="1:6" x14ac:dyDescent="0.25">
      <c r="A14" s="4" t="s">
        <v>38</v>
      </c>
      <c r="B14" s="4" t="s">
        <v>206</v>
      </c>
      <c r="C14" s="6">
        <v>43</v>
      </c>
      <c r="D14" s="2"/>
      <c r="E14" s="4"/>
      <c r="F14" s="4"/>
    </row>
    <row r="15" spans="1:6" x14ac:dyDescent="0.25">
      <c r="A15" s="4"/>
      <c r="B15" s="4" t="s">
        <v>147</v>
      </c>
      <c r="C15" s="6">
        <f>SUM(C5:C14)</f>
        <v>721</v>
      </c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6" x14ac:dyDescent="0.25">
      <c r="A17" s="4" t="s">
        <v>148</v>
      </c>
      <c r="B17" s="6">
        <v>91</v>
      </c>
      <c r="C17" s="6"/>
      <c r="D17" s="2"/>
      <c r="E17" s="4"/>
      <c r="F17" s="4"/>
    </row>
    <row r="18" spans="1:6" x14ac:dyDescent="0.25">
      <c r="A18" s="2"/>
      <c r="B18" s="2"/>
      <c r="C18" s="2"/>
      <c r="D18" s="2"/>
      <c r="E18" s="4"/>
      <c r="F18" s="4"/>
    </row>
    <row r="19" spans="1:6" x14ac:dyDescent="0.25">
      <c r="A19" s="11"/>
      <c r="B19" s="4"/>
      <c r="C19" s="2"/>
      <c r="D19" s="2"/>
      <c r="E19" s="4"/>
      <c r="F19" s="4"/>
    </row>
    <row r="20" spans="1:6" x14ac:dyDescent="0.25">
      <c r="A20" s="13"/>
      <c r="B20" s="4"/>
      <c r="C20" s="2"/>
      <c r="D20" s="2"/>
      <c r="E20" s="4"/>
      <c r="F20" s="4"/>
    </row>
    <row r="21" spans="1:6" x14ac:dyDescent="0.25">
      <c r="A21" s="4"/>
      <c r="B21" s="6"/>
      <c r="C21" s="2"/>
      <c r="D21" s="2"/>
      <c r="E21" s="4"/>
      <c r="F21" s="4"/>
    </row>
    <row r="22" spans="1:6" x14ac:dyDescent="0.25">
      <c r="A22" s="4"/>
      <c r="B22" s="6"/>
      <c r="C22" s="2"/>
      <c r="D22" s="2"/>
    </row>
    <row r="23" spans="1:6" x14ac:dyDescent="0.25">
      <c r="A23" s="4"/>
      <c r="B23" s="6"/>
    </row>
  </sheetData>
  <mergeCells count="2">
    <mergeCell ref="E3:F3"/>
    <mergeCell ref="A3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4" t="s">
        <v>206</v>
      </c>
      <c r="C5" s="6">
        <v>128</v>
      </c>
      <c r="E5" s="4" t="s">
        <v>190</v>
      </c>
      <c r="F5" s="19" t="s">
        <v>203</v>
      </c>
      <c r="G5" s="11"/>
      <c r="I5" s="3"/>
      <c r="J5" s="3"/>
      <c r="K5" s="3"/>
      <c r="L5" s="2"/>
    </row>
    <row r="6" spans="1:12" x14ac:dyDescent="0.25">
      <c r="A6" s="4"/>
      <c r="B6" s="5"/>
      <c r="C6" s="6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6"/>
      <c r="D7" s="2"/>
      <c r="E7" s="4"/>
      <c r="F7" s="10"/>
      <c r="G7" s="25"/>
      <c r="H7" s="2"/>
      <c r="I7" s="4"/>
      <c r="J7" s="4"/>
      <c r="K7" s="6"/>
      <c r="L7" s="2"/>
    </row>
    <row r="8" spans="1:12" x14ac:dyDescent="0.25">
      <c r="A8" s="4"/>
      <c r="B8" s="4"/>
      <c r="C8" s="6"/>
      <c r="D8" s="2"/>
      <c r="E8" s="4"/>
      <c r="F8" s="10"/>
      <c r="G8" s="4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/>
      <c r="B11" s="4"/>
      <c r="C11" s="6"/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/>
      <c r="B12" s="4"/>
      <c r="C12" s="9"/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/>
      <c r="B13" s="4"/>
      <c r="C13" s="9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/>
      <c r="B14" s="4"/>
      <c r="C14" s="9"/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/>
      <c r="B15" s="4"/>
      <c r="C15" s="9"/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/>
      <c r="B16" s="4"/>
      <c r="C16" s="6"/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/>
      <c r="C17" s="9"/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/>
      <c r="C18" s="9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100</vt:i4>
      </vt:variant>
    </vt:vector>
  </HeadingPairs>
  <TitlesOfParts>
    <vt:vector size="100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Karapetian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Niebuhr</vt:lpstr>
      <vt:lpstr>Nisiewicz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Staniger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2025-06-09T20:27:53Z</dcterms:modified>
</cp:coreProperties>
</file>