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583458BA-FFF2-4A25-A768-44FECB70CBF9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dams" sheetId="65" r:id="rId2"/>
    <sheet name="Aho" sheetId="123" r:id="rId3"/>
    <sheet name="Alcala" sheetId="193" r:id="rId4"/>
    <sheet name="Arteaga" sheetId="18" r:id="rId5"/>
    <sheet name="Balk" sheetId="185" r:id="rId6"/>
    <sheet name="Becker" sheetId="1" r:id="rId7"/>
    <sheet name="Bergman" sheetId="166" r:id="rId8"/>
    <sheet name="Borzynski" sheetId="2" r:id="rId9"/>
    <sheet name="Breit" sheetId="109" r:id="rId10"/>
    <sheet name="Buska" sheetId="53" r:id="rId11"/>
    <sheet name="Byrne" sheetId="40" r:id="rId12"/>
    <sheet name="Carlson" sheetId="134" r:id="rId13"/>
    <sheet name="Cayemberg" sheetId="141" r:id="rId14"/>
    <sheet name="Chentnik" sheetId="124" r:id="rId15"/>
    <sheet name="Clasen" sheetId="194" r:id="rId16"/>
    <sheet name="Coughlin" sheetId="102" r:id="rId17"/>
    <sheet name="Cress" sheetId="142" r:id="rId18"/>
    <sheet name="Daams" sheetId="61" r:id="rId19"/>
    <sheet name="Davalos" sheetId="143" r:id="rId20"/>
    <sheet name="Dolezal" sheetId="196" r:id="rId21"/>
    <sheet name="Domnikova" sheetId="191" r:id="rId22"/>
    <sheet name="Eckel" sheetId="144" r:id="rId23"/>
    <sheet name="Ehmcke" sheetId="110" r:id="rId24"/>
    <sheet name="Fahy" sheetId="83" r:id="rId25"/>
    <sheet name="Foster" sheetId="22" r:id="rId26"/>
    <sheet name="Gelden" sheetId="145" r:id="rId27"/>
    <sheet name="Genduso" sheetId="184" r:id="rId28"/>
    <sheet name="Glassen" sheetId="146" r:id="rId29"/>
    <sheet name="Gonzalez" sheetId="74" r:id="rId30"/>
    <sheet name="Greiner" sheetId="147" r:id="rId31"/>
    <sheet name="Gruettner" sheetId="148" r:id="rId32"/>
    <sheet name="Gustafson-Binger" sheetId="106" r:id="rId33"/>
    <sheet name="Gutjahr" sheetId="107" r:id="rId34"/>
    <sheet name="Gutknecht" sheetId="12" r:id="rId35"/>
    <sheet name="Hayes" sheetId="149" r:id="rId36"/>
    <sheet name="Hell" sheetId="150" r:id="rId37"/>
    <sheet name="Hoffman" sheetId="186" r:id="rId38"/>
    <sheet name="Hohnl" sheetId="5" r:id="rId39"/>
    <sheet name="Horton" sheetId="23" r:id="rId40"/>
    <sheet name="Isaacson" sheetId="176" r:id="rId41"/>
    <sheet name="James" sheetId="131" r:id="rId42"/>
    <sheet name="Jansen" sheetId="66" r:id="rId43"/>
    <sheet name="Johnson" sheetId="79" r:id="rId44"/>
    <sheet name="Justman" sheetId="24" r:id="rId45"/>
    <sheet name="Kaminskis" sheetId="165" r:id="rId46"/>
    <sheet name="Karapetian" sheetId="181" r:id="rId47"/>
    <sheet name="Kerbawy" sheetId="80" r:id="rId48"/>
    <sheet name="Kuhl" sheetId="132" r:id="rId49"/>
    <sheet name="LaMothe" sheetId="152" r:id="rId50"/>
    <sheet name="Licup" sheetId="187" r:id="rId51"/>
    <sheet name="Lowrey" sheetId="195" r:id="rId52"/>
    <sheet name="Malzewski" sheetId="138" r:id="rId53"/>
    <sheet name="Marini" sheetId="37" r:id="rId54"/>
    <sheet name="Masaya" sheetId="117" r:id="rId55"/>
    <sheet name="McGillis" sheetId="108" r:id="rId56"/>
    <sheet name="Menken" sheetId="128" r:id="rId57"/>
    <sheet name="Mertins" sheetId="26" r:id="rId58"/>
    <sheet name="Meyer" sheetId="154" r:id="rId59"/>
    <sheet name="Morey" sheetId="67" r:id="rId60"/>
    <sheet name="Muller" sheetId="182" r:id="rId61"/>
    <sheet name="Nisiewicz" sheetId="180" r:id="rId62"/>
    <sheet name="Nogueira" sheetId="155" r:id="rId63"/>
    <sheet name="Olson" sheetId="28" r:id="rId64"/>
    <sheet name="Papillon" sheetId="156" r:id="rId65"/>
    <sheet name="Peterson, Alanna" sheetId="158" r:id="rId66"/>
    <sheet name="Peterson, Cash" sheetId="139" r:id="rId67"/>
    <sheet name="Phillips" sheetId="190" r:id="rId68"/>
    <sheet name="Rosemann" sheetId="183" r:id="rId69"/>
    <sheet name="Rudoll" sheetId="136" r:id="rId70"/>
    <sheet name="Scheck" sheetId="197" r:id="rId71"/>
    <sheet name="Schmidt" sheetId="188" r:id="rId72"/>
    <sheet name="Schrik" sheetId="137" r:id="rId73"/>
    <sheet name="Schwartz" sheetId="192" r:id="rId74"/>
    <sheet name="Speers" sheetId="30" r:id="rId75"/>
    <sheet name="Staniger" sheetId="68" r:id="rId76"/>
    <sheet name="Steenrod" sheetId="31" r:id="rId77"/>
    <sheet name="Strickling" sheetId="170" r:id="rId78"/>
    <sheet name="Thompkins" sheetId="115" r:id="rId79"/>
    <sheet name="Van Dyke" sheetId="14" r:id="rId80"/>
    <sheet name="Waddle" sheetId="162" r:id="rId81"/>
    <sheet name="Walker" sheetId="163" r:id="rId82"/>
    <sheet name="Warren" sheetId="104" r:id="rId83"/>
    <sheet name="Westfall" sheetId="100" r:id="rId84"/>
    <sheet name="Widmar" sheetId="164" r:id="rId85"/>
    <sheet name="Yanke" sheetId="15" r:id="rId86"/>
    <sheet name="Zavala Lopez" sheetId="101" r:id="rId87"/>
    <sheet name="Zinnen" sheetId="189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93" l="1"/>
  <c r="C7" i="185"/>
  <c r="C11" i="124"/>
  <c r="C8" i="191"/>
  <c r="C16" i="106"/>
  <c r="C8" i="5"/>
  <c r="F8" i="66"/>
  <c r="C8" i="66"/>
  <c r="C17" i="165"/>
  <c r="C10" i="67"/>
  <c r="C8" i="180"/>
  <c r="F7" i="28"/>
  <c r="C10" i="158"/>
  <c r="F7" i="188"/>
  <c r="C9" i="188"/>
  <c r="C8" i="137"/>
  <c r="C9" i="14"/>
  <c r="C11" i="189"/>
  <c r="C12" i="181"/>
  <c r="C8" i="150"/>
  <c r="C7" i="65"/>
  <c r="C8" i="182"/>
</calcChain>
</file>

<file path=xl/sharedStrings.xml><?xml version="1.0" encoding="utf-8"?>
<sst xmlns="http://schemas.openxmlformats.org/spreadsheetml/2006/main" count="1433" uniqueCount="263">
  <si>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</si>
  <si>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</si>
  <si>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</si>
  <si>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</si>
  <si>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</si>
  <si>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</si>
  <si>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</si>
  <si>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</si>
  <si>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</si>
  <si>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</si>
  <si>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</si>
  <si>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</si>
  <si>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</si>
  <si>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</si>
  <si>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</si>
  <si>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</si>
  <si>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</si>
  <si>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</si>
  <si>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</si>
  <si>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</si>
  <si>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</si>
  <si>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</si>
  <si>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</si>
  <si>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</si>
  <si>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</si>
  <si>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</si>
  <si>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</si>
  <si>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</si>
  <si>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</si>
  <si>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</si>
  <si>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</si>
  <si>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</si>
  <si>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</si>
  <si>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</si>
  <si>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</si>
  <si>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</si>
  <si>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</si>
  <si>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</si>
  <si>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</si>
  <si>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</si>
  <si>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</si>
  <si>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</si>
  <si>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</si>
  <si>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</si>
  <si>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</si>
  <si>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</si>
  <si>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</si>
  <si>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</si>
  <si>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</si>
  <si>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</si>
  <si>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</si>
  <si>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</si>
  <si>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</si>
  <si>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</si>
  <si>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</si>
  <si>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</si>
  <si>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</si>
  <si>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</si>
  <si>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Aho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</si>
  <si>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</si>
  <si>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</si>
  <si>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</si>
  <si>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</si>
  <si>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</si>
  <si>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</si>
  <si>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</si>
  <si>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</si>
  <si>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</si>
  <si>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</si>
  <si>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</si>
  <si>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</si>
  <si>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</si>
  <si>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</si>
  <si>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</si>
  <si>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</si>
  <si>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</si>
  <si>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</si>
  <si>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Kaminskis Family</t>
  </si>
  <si>
    <t>11.17.24</t>
  </si>
  <si>
    <t>Nogueira Family</t>
  </si>
  <si>
    <t>Bergman Family</t>
  </si>
  <si>
    <t>RaiseRight 4.1.24-8.31.24</t>
  </si>
  <si>
    <t>na</t>
  </si>
  <si>
    <t>Strickling Family</t>
  </si>
  <si>
    <t>12.7.24</t>
  </si>
  <si>
    <t>$58.50</t>
  </si>
  <si>
    <t>Aalderks Family</t>
  </si>
  <si>
    <t>1.11.25</t>
  </si>
  <si>
    <t>1.11.24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</si>
  <si>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</si>
  <si>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</si>
  <si>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</si>
  <si>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</si>
  <si>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</si>
  <si>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</si>
  <si>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</si>
  <si>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</si>
  <si>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</si>
  <si>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</si>
  <si>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</si>
  <si>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</si>
  <si>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3.31.25</t>
  </si>
  <si>
    <t>Y-NAT</t>
  </si>
  <si>
    <t>$204.81</t>
  </si>
  <si>
    <t>$69.44</t>
  </si>
  <si>
    <t>5.3.25</t>
  </si>
  <si>
    <t>postive</t>
  </si>
  <si>
    <t>$65.50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</si>
  <si>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</si>
  <si>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</si>
  <si>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</si>
  <si>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</si>
  <si>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</si>
  <si>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</si>
  <si>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</si>
  <si>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</si>
  <si>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</si>
  <si>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$52.50</t>
  </si>
  <si>
    <t>posititve</t>
  </si>
  <si>
    <t>$33.60</t>
  </si>
  <si>
    <t>13&amp;O</t>
  </si>
  <si>
    <t>7.31.25</t>
  </si>
  <si>
    <t>$586.55</t>
  </si>
  <si>
    <t>negative</t>
  </si>
  <si>
    <t>$8.50</t>
  </si>
  <si>
    <t>RaiseRight</t>
  </si>
  <si>
    <t>$416.10</t>
  </si>
  <si>
    <t>4/1/25 - 8/31/25</t>
  </si>
  <si>
    <t>4/1/25-8/31/25</t>
  </si>
  <si>
    <t>$121.51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</si>
  <si>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</si>
  <si>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</si>
  <si>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</si>
  <si>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</si>
  <si>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</si>
  <si>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</si>
  <si>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</si>
  <si>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meet director: ymca sectionals</t>
  </si>
  <si>
    <t>meet director: pentathlon, penguin challenge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</si>
  <si>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</si>
  <si>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</si>
  <si>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</si>
  <si>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</si>
  <si>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</si>
  <si>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</si>
  <si>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</si>
  <si>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</si>
  <si>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</si>
  <si>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</si>
  <si>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</si>
  <si>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</si>
  <si>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</si>
  <si>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</si>
  <si>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</si>
  <si>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$69.50</t>
  </si>
  <si>
    <t>$85.50</t>
  </si>
  <si>
    <t>USA Swimming Officials membership</t>
  </si>
  <si>
    <t>12.5.25</t>
  </si>
  <si>
    <t>$113.50</t>
  </si>
  <si>
    <t>$70.50</t>
  </si>
  <si>
    <t>$76.50</t>
  </si>
  <si>
    <t>$217.50</t>
  </si>
  <si>
    <t>Schwartz Family</t>
  </si>
  <si>
    <t>RA</t>
  </si>
  <si>
    <t>12.12.25</t>
  </si>
  <si>
    <t>12.13.25</t>
  </si>
  <si>
    <t>Domnikova Family</t>
  </si>
  <si>
    <t>Alcala Family</t>
  </si>
  <si>
    <t>1.10.26</t>
  </si>
  <si>
    <t>Clasen Family</t>
  </si>
  <si>
    <t>Lowrey Family</t>
  </si>
  <si>
    <t>1.18.26</t>
  </si>
  <si>
    <t>$1.50</t>
  </si>
  <si>
    <t>CGAC</t>
  </si>
  <si>
    <t>1.23.26</t>
  </si>
  <si>
    <t>$220.50</t>
  </si>
  <si>
    <t>2.8.26</t>
  </si>
  <si>
    <t>$95.06</t>
  </si>
  <si>
    <t>officials usa membership</t>
  </si>
  <si>
    <t>$178.66</t>
  </si>
  <si>
    <t>$385.50</t>
  </si>
  <si>
    <t>$92.50</t>
  </si>
  <si>
    <t>SWAT</t>
  </si>
  <si>
    <t>2.20.26</t>
  </si>
  <si>
    <t>Dolezal Family</t>
  </si>
  <si>
    <t>SEN STATE</t>
  </si>
  <si>
    <t>2.27.26</t>
  </si>
  <si>
    <t>10&amp;U</t>
  </si>
  <si>
    <t>2.28.26</t>
  </si>
  <si>
    <t>11-14 STATE</t>
  </si>
  <si>
    <t>3.6.26</t>
  </si>
  <si>
    <t>3.14.26</t>
  </si>
  <si>
    <t>Scheck Family</t>
  </si>
  <si>
    <t>3.20.26</t>
  </si>
  <si>
    <t>Y-NATS</t>
  </si>
  <si>
    <t>3.30.26</t>
  </si>
  <si>
    <t>$162.50</t>
  </si>
  <si>
    <t>$147.50</t>
  </si>
  <si>
    <t>t-shirts</t>
  </si>
  <si>
    <t>jacket</t>
  </si>
  <si>
    <t>$97.70</t>
  </si>
  <si>
    <t>$265.75</t>
  </si>
  <si>
    <t>9/1/25-3/31/26</t>
  </si>
  <si>
    <t>$271.15</t>
  </si>
  <si>
    <t>$185.50</t>
  </si>
  <si>
    <t>$508.73</t>
  </si>
  <si>
    <t>$147.95</t>
  </si>
  <si>
    <t>$627.14</t>
  </si>
  <si>
    <t>$273.14</t>
  </si>
  <si>
    <t>$4.50</t>
  </si>
  <si>
    <t>swim cap</t>
  </si>
  <si>
    <t>$554.50</t>
  </si>
  <si>
    <t>$943.50</t>
  </si>
  <si>
    <t>$378.14</t>
  </si>
  <si>
    <t>$88.14</t>
  </si>
  <si>
    <t>Positive</t>
  </si>
  <si>
    <t>$115.60</t>
  </si>
  <si>
    <t>$15.60</t>
  </si>
  <si>
    <t>$1,312.64</t>
  </si>
  <si>
    <t>$1,346.50</t>
  </si>
  <si>
    <t>$33.86</t>
  </si>
  <si>
    <t>Oustanding</t>
  </si>
  <si>
    <t>$350.50</t>
  </si>
  <si>
    <t>$180.70</t>
  </si>
  <si>
    <t>$61.30</t>
  </si>
  <si>
    <t>$560.95</t>
  </si>
  <si>
    <t>$15.95</t>
  </si>
  <si>
    <t>$732.84</t>
  </si>
  <si>
    <t>$592.20</t>
  </si>
  <si>
    <t>$137.64</t>
  </si>
  <si>
    <t>$345.50</t>
  </si>
  <si>
    <t>$232</t>
  </si>
  <si>
    <t>$364.16</t>
  </si>
  <si>
    <t>$178.16</t>
  </si>
  <si>
    <t>$452.50</t>
  </si>
  <si>
    <t>$130.50</t>
  </si>
  <si>
    <t>$146.50</t>
  </si>
  <si>
    <t>$535.50</t>
  </si>
  <si>
    <t>$108.50</t>
  </si>
  <si>
    <t>$342.50</t>
  </si>
  <si>
    <t>$1,461.50</t>
  </si>
  <si>
    <t>$219.50</t>
  </si>
  <si>
    <t>$68.50</t>
  </si>
  <si>
    <t>$1,176.69</t>
  </si>
  <si>
    <t>$678.50</t>
  </si>
  <si>
    <t>$498.19</t>
  </si>
  <si>
    <t>$351.50</t>
  </si>
  <si>
    <t>$497.66</t>
  </si>
  <si>
    <t>$1,394.31</t>
  </si>
  <si>
    <t>$896.65</t>
  </si>
  <si>
    <t>$455.50</t>
  </si>
  <si>
    <t>$226.50</t>
  </si>
  <si>
    <t>officials</t>
  </si>
  <si>
    <t>dating back to 2023</t>
  </si>
  <si>
    <t>$821.21</t>
  </si>
  <si>
    <t>$1,800.42</t>
  </si>
  <si>
    <t>$338.92</t>
  </si>
  <si>
    <t>$.15</t>
  </si>
  <si>
    <t>$7.50</t>
  </si>
  <si>
    <t>$21.85</t>
  </si>
  <si>
    <t>$.40</t>
  </si>
  <si>
    <t>$181.58</t>
  </si>
  <si>
    <t>$235.50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</si>
</sst>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86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8" t="s">
        <v>41</v>
      </c>
      <c r="B3" s="38"/>
      <c r="C3" s="38"/>
      <c r="D3" s="2"/>
      <c r="E3" s="38" t="s">
        <v>24</v>
      </c>
      <c r="F3" s="38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7" x14ac:dyDescent="0.25">
      <c r="A5" s="4"/>
      <c r="B5" s="5"/>
      <c r="C5" s="6"/>
      <c r="D5" s="2"/>
      <c r="E5" s="4" t="s">
        <v>108</v>
      </c>
      <c r="F5" s="6">
        <v>22</v>
      </c>
    </row>
    <row r="6" spans="1:7" x14ac:dyDescent="0.25">
      <c r="A6" s="4"/>
      <c r="B6" s="4"/>
      <c r="C6" s="6"/>
      <c r="D6" s="2"/>
      <c r="E6" s="4" t="s">
        <v>125</v>
      </c>
      <c r="F6" s="9" t="s">
        <v>126</v>
      </c>
      <c r="G6" s="2" t="s">
        <v>127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Normal="100" workbookViewId="0">
      <selection activeCell="F5" sqref="F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H4" s="2"/>
      <c r="I4" s="3"/>
      <c r="J4" s="3"/>
      <c r="K4" s="3"/>
    </row>
    <row r="5" spans="1:11" x14ac:dyDescent="0.25">
      <c r="A5" s="4" t="s">
        <v>33</v>
      </c>
      <c r="B5" s="5" t="s">
        <v>139</v>
      </c>
      <c r="C5" s="9">
        <v>44</v>
      </c>
      <c r="D5" s="2"/>
      <c r="E5" s="4" t="s">
        <v>108</v>
      </c>
      <c r="F5" s="19" t="s">
        <v>141</v>
      </c>
      <c r="G5" s="24"/>
      <c r="H5" s="2"/>
      <c r="I5" s="4"/>
      <c r="J5" s="4"/>
      <c r="K5" s="6"/>
    </row>
    <row r="6" spans="1:11" x14ac:dyDescent="0.25">
      <c r="A6" s="4" t="s">
        <v>50</v>
      </c>
      <c r="B6" s="4" t="s">
        <v>149</v>
      </c>
      <c r="C6" s="6">
        <v>30</v>
      </c>
      <c r="D6" s="2"/>
      <c r="E6" s="4" t="s">
        <v>125</v>
      </c>
      <c r="F6" s="19" t="s">
        <v>126</v>
      </c>
      <c r="G6" s="2" t="s">
        <v>128</v>
      </c>
      <c r="H6" s="2"/>
      <c r="I6" s="4"/>
      <c r="J6" s="4"/>
      <c r="K6" s="6"/>
    </row>
    <row r="7" spans="1:11" x14ac:dyDescent="0.25">
      <c r="A7" s="4" t="s">
        <v>49</v>
      </c>
      <c r="B7" s="4" t="s">
        <v>151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49</v>
      </c>
      <c r="B8" s="4" t="s">
        <v>157</v>
      </c>
      <c r="C8" s="9" t="s">
        <v>159</v>
      </c>
      <c r="D8" s="2"/>
      <c r="E8" s="4" t="s">
        <v>125</v>
      </c>
      <c r="F8" s="10" t="s">
        <v>201</v>
      </c>
      <c r="G8" s="24" t="s">
        <v>202</v>
      </c>
      <c r="H8" s="2"/>
      <c r="I8" s="4"/>
      <c r="J8" s="4"/>
      <c r="K8" s="4"/>
    </row>
    <row r="9" spans="1:11" x14ac:dyDescent="0.25">
      <c r="A9" s="4" t="s">
        <v>31</v>
      </c>
      <c r="B9" s="4" t="s">
        <v>165</v>
      </c>
      <c r="C9" s="6">
        <v>84</v>
      </c>
      <c r="D9" s="2"/>
      <c r="E9" s="4" t="s">
        <v>97</v>
      </c>
      <c r="F9" s="10" t="s">
        <v>243</v>
      </c>
      <c r="G9" s="6"/>
      <c r="H9" s="2"/>
      <c r="I9" s="4"/>
      <c r="J9" s="4"/>
      <c r="K9" s="4"/>
    </row>
    <row r="10" spans="1:11" x14ac:dyDescent="0.25">
      <c r="A10" s="4" t="s">
        <v>33</v>
      </c>
      <c r="B10" s="4" t="s">
        <v>168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50</v>
      </c>
      <c r="B11" s="4" t="s">
        <v>171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173</v>
      </c>
      <c r="B12" s="4" t="s">
        <v>174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 t="s">
        <v>50</v>
      </c>
      <c r="B13" s="10" t="s">
        <v>176</v>
      </c>
      <c r="C13" s="6">
        <v>30</v>
      </c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 t="s">
        <v>182</v>
      </c>
      <c r="B14" s="4" t="s">
        <v>183</v>
      </c>
      <c r="C14" s="9">
        <v>83</v>
      </c>
      <c r="D14" s="2"/>
      <c r="E14" s="4"/>
      <c r="F14" s="4"/>
      <c r="G14" s="4"/>
      <c r="H14" s="2"/>
      <c r="I14" s="2"/>
    </row>
    <row r="15" spans="1:11" x14ac:dyDescent="0.25">
      <c r="A15" s="4" t="s">
        <v>33</v>
      </c>
      <c r="B15" s="4" t="s">
        <v>191</v>
      </c>
      <c r="C15" s="6">
        <v>38</v>
      </c>
      <c r="D15" s="2"/>
      <c r="E15" s="4"/>
      <c r="F15" s="4"/>
      <c r="G15" s="4"/>
      <c r="H15" s="2"/>
      <c r="I15" s="2"/>
    </row>
    <row r="16" spans="1:11" x14ac:dyDescent="0.25">
      <c r="A16" s="4" t="s">
        <v>49</v>
      </c>
      <c r="B16" s="4" t="s">
        <v>193</v>
      </c>
      <c r="C16" s="6">
        <v>103</v>
      </c>
      <c r="D16" s="4"/>
      <c r="E16" s="4"/>
      <c r="F16" s="8"/>
      <c r="G16" s="4"/>
      <c r="H16" s="2"/>
      <c r="I16" s="2"/>
    </row>
    <row r="17" spans="1:9" x14ac:dyDescent="0.25">
      <c r="A17" s="4"/>
      <c r="B17" s="4" t="s">
        <v>97</v>
      </c>
      <c r="C17" s="9" t="s">
        <v>244</v>
      </c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 t="s">
        <v>215</v>
      </c>
      <c r="B19" s="9" t="s">
        <v>245</v>
      </c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C22" s="33"/>
      <c r="D22" s="2"/>
      <c r="E22" s="4"/>
      <c r="F22" s="4"/>
      <c r="G22" s="4"/>
      <c r="H22" s="2"/>
      <c r="I22" s="2"/>
    </row>
    <row r="23" spans="1:9" x14ac:dyDescent="0.25">
      <c r="A23" s="4"/>
      <c r="B23" s="4"/>
      <c r="C23" s="33"/>
      <c r="D23" s="33"/>
      <c r="E23" s="33"/>
      <c r="F23" s="33"/>
      <c r="G23" s="33"/>
      <c r="H23" s="33"/>
      <c r="I23" s="33"/>
    </row>
    <row r="24" spans="1:9" x14ac:dyDescent="0.25">
      <c r="A24" s="2"/>
      <c r="B24" s="2"/>
      <c r="C24" s="33"/>
      <c r="D24" s="33"/>
      <c r="E24" s="33"/>
      <c r="F24" s="33"/>
      <c r="G24" s="33"/>
      <c r="H24" s="33"/>
      <c r="I24" s="33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185</v>
      </c>
      <c r="B5" s="5" t="s">
        <v>186</v>
      </c>
      <c r="C5" s="9">
        <v>95</v>
      </c>
      <c r="E5" s="4"/>
      <c r="F5" s="6"/>
    </row>
    <row r="6" spans="1:6" x14ac:dyDescent="0.25">
      <c r="A6" s="4"/>
      <c r="B6" s="4" t="s">
        <v>97</v>
      </c>
      <c r="C6" s="6">
        <v>95</v>
      </c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98</v>
      </c>
      <c r="B8" s="6">
        <v>95</v>
      </c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61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176</v>
      </c>
      <c r="C5" s="6">
        <v>30</v>
      </c>
      <c r="E5" s="4"/>
      <c r="F5" s="6"/>
    </row>
    <row r="6" spans="1:6" x14ac:dyDescent="0.25">
      <c r="A6" s="4"/>
      <c r="B6" s="4" t="s">
        <v>97</v>
      </c>
      <c r="C6" s="6">
        <v>30</v>
      </c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98</v>
      </c>
      <c r="B8" s="6">
        <v>30</v>
      </c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8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5" t="s">
        <v>76</v>
      </c>
      <c r="C5" s="6">
        <v>37</v>
      </c>
      <c r="E5" s="4" t="s">
        <v>48</v>
      </c>
      <c r="F5" s="6">
        <v>200</v>
      </c>
    </row>
    <row r="6" spans="1:6" x14ac:dyDescent="0.25">
      <c r="A6" s="4" t="s">
        <v>33</v>
      </c>
      <c r="B6" s="4" t="s">
        <v>88</v>
      </c>
      <c r="C6" s="6">
        <v>62</v>
      </c>
      <c r="E6" s="4" t="s">
        <v>97</v>
      </c>
      <c r="F6" s="6">
        <v>200</v>
      </c>
    </row>
    <row r="7" spans="1:6" x14ac:dyDescent="0.25">
      <c r="A7" s="4" t="s">
        <v>89</v>
      </c>
      <c r="B7" s="4" t="s">
        <v>90</v>
      </c>
      <c r="C7" s="6">
        <v>47</v>
      </c>
      <c r="E7" s="4"/>
      <c r="F7" s="4"/>
    </row>
    <row r="8" spans="1:6" x14ac:dyDescent="0.25">
      <c r="A8" s="4" t="s">
        <v>33</v>
      </c>
      <c r="B8" s="4" t="s">
        <v>168</v>
      </c>
      <c r="C8" s="6">
        <v>62</v>
      </c>
      <c r="E8" s="4"/>
      <c r="F8" s="4"/>
    </row>
    <row r="9" spans="1:6" x14ac:dyDescent="0.25">
      <c r="A9" s="4" t="s">
        <v>33</v>
      </c>
      <c r="B9" s="4" t="s">
        <v>191</v>
      </c>
      <c r="C9" s="6">
        <v>59</v>
      </c>
      <c r="E9" s="4"/>
      <c r="F9" s="4"/>
    </row>
    <row r="10" spans="1:6" x14ac:dyDescent="0.25">
      <c r="A10" s="4" t="s">
        <v>49</v>
      </c>
      <c r="B10" s="4" t="s">
        <v>193</v>
      </c>
      <c r="C10" s="6">
        <v>73</v>
      </c>
      <c r="E10" s="4"/>
      <c r="F10" s="4"/>
    </row>
    <row r="11" spans="1:6" x14ac:dyDescent="0.25">
      <c r="A11" s="13"/>
      <c r="B11" s="6" t="s">
        <v>97</v>
      </c>
      <c r="C11" s="6">
        <f>SUM(C5:C10)</f>
        <v>340</v>
      </c>
    </row>
    <row r="12" spans="1:6" x14ac:dyDescent="0.25">
      <c r="A12" s="4"/>
      <c r="B12" s="6"/>
      <c r="C12" s="29"/>
    </row>
    <row r="13" spans="1:6" x14ac:dyDescent="0.25">
      <c r="A13" s="4" t="s">
        <v>98</v>
      </c>
      <c r="B13" s="6">
        <v>140</v>
      </c>
      <c r="C13" s="29"/>
    </row>
    <row r="14" spans="1:6" x14ac:dyDescent="0.25">
      <c r="A14" s="4"/>
      <c r="B14" s="6"/>
      <c r="C14" s="29"/>
    </row>
    <row r="15" spans="1:6" x14ac:dyDescent="0.25">
      <c r="A15" s="4"/>
      <c r="B15" s="6"/>
      <c r="C15" s="29"/>
    </row>
    <row r="16" spans="1:6" x14ac:dyDescent="0.25">
      <c r="A16" s="4"/>
      <c r="B16" s="6"/>
      <c r="C16" s="29"/>
    </row>
    <row r="17" spans="1:3" x14ac:dyDescent="0.25">
      <c r="A17" s="4"/>
      <c r="B17" s="6"/>
      <c r="C17" s="29"/>
    </row>
    <row r="18" spans="1:3" x14ac:dyDescent="0.25">
      <c r="A18" s="29"/>
      <c r="B18" s="29"/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169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E5" s="4" t="s">
        <v>108</v>
      </c>
      <c r="F5" s="6">
        <v>3</v>
      </c>
    </row>
    <row r="6" spans="1:6" x14ac:dyDescent="0.25">
      <c r="A6" s="4"/>
      <c r="B6" s="4"/>
      <c r="C6" s="6"/>
      <c r="E6" s="4"/>
    </row>
    <row r="7" spans="1:6" x14ac:dyDescent="0.25">
      <c r="A7" s="4"/>
      <c r="B7" s="4"/>
      <c r="C7" s="6"/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6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62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6"/>
      <c r="E5" s="4" t="s">
        <v>108</v>
      </c>
      <c r="F5" s="9" t="s">
        <v>259</v>
      </c>
      <c r="G5" s="2"/>
      <c r="H5" s="2"/>
      <c r="I5" s="2"/>
    </row>
    <row r="6" spans="1:9" x14ac:dyDescent="0.25">
      <c r="A6" s="4"/>
      <c r="B6" s="4"/>
      <c r="C6" s="6"/>
      <c r="E6" s="4"/>
      <c r="F6" s="9"/>
      <c r="G6" s="2"/>
      <c r="H6" s="2"/>
      <c r="I6" s="2"/>
    </row>
    <row r="7" spans="1:9" x14ac:dyDescent="0.25">
      <c r="A7" s="24"/>
      <c r="B7" s="4"/>
      <c r="C7" s="6"/>
      <c r="E7" s="4"/>
      <c r="F7" s="9"/>
      <c r="G7" s="24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10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/>
      <c r="F5" s="9"/>
      <c r="G5" s="6"/>
      <c r="H5" s="2"/>
      <c r="I5" s="4"/>
      <c r="J5" s="4"/>
      <c r="K5" s="6"/>
    </row>
    <row r="6" spans="1:11" x14ac:dyDescent="0.25">
      <c r="A6" s="4"/>
      <c r="B6" s="4"/>
      <c r="C6" s="9"/>
      <c r="D6" s="2"/>
      <c r="E6" s="4"/>
      <c r="F6" s="9"/>
      <c r="G6" s="6"/>
      <c r="H6" s="2"/>
      <c r="I6" s="4"/>
      <c r="J6" s="4"/>
      <c r="K6" s="6"/>
    </row>
    <row r="7" spans="1:11" x14ac:dyDescent="0.25">
      <c r="A7" s="4"/>
      <c r="B7" s="4"/>
      <c r="C7" s="9"/>
      <c r="D7" s="2"/>
      <c r="E7" s="4"/>
      <c r="F7" s="4"/>
      <c r="G7" s="6"/>
      <c r="H7" s="2"/>
      <c r="I7" s="4"/>
      <c r="J7" s="4"/>
      <c r="K7" s="4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6"/>
      <c r="D11" s="2"/>
      <c r="E11" s="4"/>
      <c r="F11" s="4"/>
      <c r="G11" s="4"/>
      <c r="H11" s="2"/>
      <c r="I11" s="2"/>
    </row>
    <row r="12" spans="1:11" x14ac:dyDescent="0.25">
      <c r="A12" s="4"/>
      <c r="B12" s="9"/>
      <c r="C12" s="6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4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4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4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139</v>
      </c>
      <c r="C5" s="6">
        <v>44</v>
      </c>
      <c r="D5" s="2"/>
      <c r="E5" s="2"/>
    </row>
    <row r="6" spans="1:6" x14ac:dyDescent="0.25">
      <c r="A6" s="4" t="s">
        <v>33</v>
      </c>
      <c r="B6" s="4" t="s">
        <v>191</v>
      </c>
      <c r="C6" s="6">
        <v>66</v>
      </c>
      <c r="D6" s="2"/>
      <c r="E6" s="2"/>
    </row>
    <row r="7" spans="1:6" x14ac:dyDescent="0.25">
      <c r="A7" s="4"/>
      <c r="B7" s="4" t="s">
        <v>97</v>
      </c>
      <c r="C7" s="6">
        <f>SUM(C5:C6)</f>
        <v>110</v>
      </c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 t="s">
        <v>98</v>
      </c>
      <c r="B9" s="16">
        <v>110</v>
      </c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zoomScale="115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 t="s">
        <v>108</v>
      </c>
      <c r="F5" s="9" t="s">
        <v>258</v>
      </c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7"/>
      <c r="C9" s="18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9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5D0A-4DFE-4BFA-ABD3-F7F05338835A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184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166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176</v>
      </c>
      <c r="C5" s="9">
        <v>30</v>
      </c>
      <c r="D5" s="2"/>
      <c r="E5" s="4" t="s">
        <v>48</v>
      </c>
      <c r="F5" s="9" t="s">
        <v>172</v>
      </c>
    </row>
    <row r="6" spans="1:6" x14ac:dyDescent="0.25">
      <c r="A6" s="4" t="s">
        <v>182</v>
      </c>
      <c r="B6" s="4" t="s">
        <v>183</v>
      </c>
      <c r="C6" s="9">
        <v>83</v>
      </c>
      <c r="D6" s="2"/>
      <c r="E6" s="4">
        <v>2439</v>
      </c>
      <c r="F6" s="6">
        <v>105</v>
      </c>
    </row>
    <row r="7" spans="1:6" x14ac:dyDescent="0.25">
      <c r="A7" s="4" t="s">
        <v>33</v>
      </c>
      <c r="B7" s="4" t="s">
        <v>191</v>
      </c>
      <c r="C7" s="6">
        <v>38</v>
      </c>
      <c r="D7" s="2"/>
      <c r="E7" s="4">
        <v>2441</v>
      </c>
      <c r="F7" s="6">
        <v>30</v>
      </c>
    </row>
    <row r="8" spans="1:6" x14ac:dyDescent="0.25">
      <c r="A8" s="4"/>
      <c r="B8" s="10" t="s">
        <v>97</v>
      </c>
      <c r="C8" s="6">
        <f>SUM(C5:C7)</f>
        <v>151</v>
      </c>
      <c r="D8" s="2"/>
      <c r="E8" s="4">
        <v>2442</v>
      </c>
      <c r="F8" s="6">
        <v>83</v>
      </c>
    </row>
    <row r="9" spans="1:6" x14ac:dyDescent="0.25">
      <c r="A9" s="4"/>
      <c r="B9" s="15"/>
      <c r="C9" s="16"/>
      <c r="D9" s="2"/>
      <c r="E9" s="6" t="s">
        <v>97</v>
      </c>
      <c r="F9" s="9" t="s">
        <v>241</v>
      </c>
    </row>
    <row r="10" spans="1:6" x14ac:dyDescent="0.25">
      <c r="A10" s="4" t="s">
        <v>215</v>
      </c>
      <c r="B10" s="10" t="s">
        <v>242</v>
      </c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109</v>
      </c>
      <c r="C5" s="6">
        <v>64</v>
      </c>
      <c r="D5" s="2"/>
      <c r="E5" s="4">
        <v>2221</v>
      </c>
      <c r="F5" s="9">
        <v>300</v>
      </c>
    </row>
    <row r="6" spans="1:6" x14ac:dyDescent="0.25">
      <c r="A6" s="4" t="s">
        <v>33</v>
      </c>
      <c r="B6" s="5" t="s">
        <v>139</v>
      </c>
      <c r="C6" s="6">
        <v>38</v>
      </c>
      <c r="D6" s="2"/>
      <c r="E6" s="4" t="s">
        <v>97</v>
      </c>
      <c r="F6" s="9">
        <v>300</v>
      </c>
    </row>
    <row r="7" spans="1:6" x14ac:dyDescent="0.25">
      <c r="A7" s="4" t="s">
        <v>49</v>
      </c>
      <c r="B7" s="4" t="s">
        <v>151</v>
      </c>
      <c r="C7" s="6">
        <v>28</v>
      </c>
      <c r="D7" s="2"/>
      <c r="E7" s="4"/>
      <c r="F7" s="6"/>
    </row>
    <row r="8" spans="1:6" x14ac:dyDescent="0.25">
      <c r="A8" s="4" t="s">
        <v>49</v>
      </c>
      <c r="B8" s="4" t="s">
        <v>157</v>
      </c>
      <c r="C8" s="9" t="s">
        <v>85</v>
      </c>
      <c r="D8" s="2"/>
      <c r="E8" s="4"/>
      <c r="F8" s="6"/>
    </row>
    <row r="9" spans="1:6" x14ac:dyDescent="0.25">
      <c r="A9" s="4" t="s">
        <v>185</v>
      </c>
      <c r="B9" s="4" t="s">
        <v>186</v>
      </c>
      <c r="C9" s="9">
        <v>110</v>
      </c>
      <c r="D9" s="2"/>
      <c r="E9" s="4"/>
      <c r="F9" s="6"/>
    </row>
    <row r="10" spans="1:6" x14ac:dyDescent="0.25">
      <c r="A10" s="4" t="s">
        <v>33</v>
      </c>
      <c r="B10" s="4" t="s">
        <v>191</v>
      </c>
      <c r="C10" s="9">
        <v>38</v>
      </c>
      <c r="D10" s="2"/>
      <c r="E10" s="4"/>
      <c r="F10" s="6"/>
    </row>
    <row r="11" spans="1:6" x14ac:dyDescent="0.25">
      <c r="A11" s="4" t="s">
        <v>49</v>
      </c>
      <c r="B11" s="9" t="s">
        <v>193</v>
      </c>
      <c r="C11" s="6">
        <v>118</v>
      </c>
      <c r="D11" s="2"/>
      <c r="E11" s="4"/>
      <c r="F11" s="4"/>
    </row>
    <row r="12" spans="1:6" x14ac:dyDescent="0.25">
      <c r="A12" s="4" t="s">
        <v>194</v>
      </c>
      <c r="B12" s="4" t="s">
        <v>195</v>
      </c>
      <c r="C12" s="9" t="s">
        <v>197</v>
      </c>
      <c r="D12" s="2"/>
      <c r="E12" s="4"/>
      <c r="F12" s="4"/>
    </row>
    <row r="13" spans="1:6" x14ac:dyDescent="0.25">
      <c r="A13" s="4" t="s">
        <v>194</v>
      </c>
      <c r="B13" s="4" t="s">
        <v>198</v>
      </c>
      <c r="C13" s="9">
        <v>60</v>
      </c>
      <c r="D13" s="2"/>
      <c r="E13" s="4"/>
      <c r="F13" s="4"/>
    </row>
    <row r="14" spans="1:6" x14ac:dyDescent="0.25">
      <c r="A14" s="4"/>
      <c r="B14" s="4" t="s">
        <v>97</v>
      </c>
      <c r="C14" s="9">
        <v>662</v>
      </c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 t="s">
        <v>98</v>
      </c>
      <c r="B16" s="6">
        <v>362</v>
      </c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6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5"/>
      <c r="C6" s="6"/>
      <c r="E6" s="4"/>
      <c r="F6" s="9"/>
    </row>
    <row r="7" spans="1:6" x14ac:dyDescent="0.25">
      <c r="A7" s="4"/>
      <c r="B7" s="4"/>
      <c r="C7" s="9"/>
      <c r="E7" s="4"/>
      <c r="F7" s="6"/>
    </row>
    <row r="8" spans="1:6" x14ac:dyDescent="0.25">
      <c r="A8" s="4"/>
      <c r="B8" s="4"/>
      <c r="C8" s="9"/>
      <c r="E8" s="4"/>
      <c r="F8" s="6"/>
    </row>
    <row r="9" spans="1:6" x14ac:dyDescent="0.25">
      <c r="A9" s="4"/>
      <c r="B9" s="4"/>
      <c r="C9" s="6"/>
      <c r="E9" s="4"/>
      <c r="F9" s="9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9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6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31</v>
      </c>
      <c r="B5" s="5" t="s">
        <v>130</v>
      </c>
      <c r="C5" s="6">
        <v>126</v>
      </c>
      <c r="D5" s="2"/>
      <c r="E5" s="4" t="s">
        <v>108</v>
      </c>
      <c r="F5" s="19" t="s">
        <v>122</v>
      </c>
      <c r="G5" s="24"/>
      <c r="H5" s="2"/>
      <c r="I5" s="4"/>
      <c r="J5" s="4"/>
      <c r="K5" s="6"/>
    </row>
    <row r="6" spans="1:11" x14ac:dyDescent="0.25">
      <c r="A6" s="4" t="s">
        <v>135</v>
      </c>
      <c r="B6" s="4"/>
      <c r="C6" s="6">
        <v>20</v>
      </c>
      <c r="D6" s="2"/>
      <c r="E6" s="4" t="s">
        <v>125</v>
      </c>
      <c r="F6" s="19" t="s">
        <v>129</v>
      </c>
      <c r="G6" s="24" t="s">
        <v>128</v>
      </c>
      <c r="H6" s="2"/>
      <c r="I6" s="4"/>
      <c r="J6" s="4"/>
      <c r="K6" s="6"/>
    </row>
    <row r="7" spans="1:11" x14ac:dyDescent="0.25">
      <c r="A7" s="4" t="s">
        <v>33</v>
      </c>
      <c r="B7" s="4" t="s">
        <v>139</v>
      </c>
      <c r="C7" s="6">
        <v>132</v>
      </c>
      <c r="D7" s="2"/>
      <c r="E7" s="4" t="s">
        <v>125</v>
      </c>
      <c r="F7" s="19" t="s">
        <v>203</v>
      </c>
      <c r="G7" s="24" t="s">
        <v>202</v>
      </c>
      <c r="H7" s="2"/>
      <c r="I7" s="4"/>
      <c r="J7" s="4"/>
      <c r="K7" s="6"/>
    </row>
    <row r="8" spans="1:11" x14ac:dyDescent="0.25">
      <c r="A8" s="4" t="s">
        <v>50</v>
      </c>
      <c r="B8" s="4" t="s">
        <v>149</v>
      </c>
      <c r="C8" s="9">
        <v>90</v>
      </c>
      <c r="D8" s="2"/>
      <c r="E8" s="4" t="s">
        <v>252</v>
      </c>
      <c r="F8" s="10" t="s">
        <v>254</v>
      </c>
      <c r="G8" s="24" t="s">
        <v>253</v>
      </c>
      <c r="H8" s="2"/>
      <c r="I8" s="4"/>
      <c r="J8" s="4"/>
      <c r="K8" s="6"/>
    </row>
    <row r="9" spans="1:11" x14ac:dyDescent="0.25">
      <c r="A9" s="4" t="s">
        <v>49</v>
      </c>
      <c r="B9" s="4" t="s">
        <v>151</v>
      </c>
      <c r="C9" s="6">
        <v>84</v>
      </c>
      <c r="D9" s="2"/>
      <c r="E9" s="4" t="s">
        <v>97</v>
      </c>
      <c r="F9" s="10" t="s">
        <v>255</v>
      </c>
      <c r="G9" s="4"/>
      <c r="H9" s="2"/>
      <c r="I9" s="4"/>
      <c r="J9" s="4"/>
      <c r="K9" s="6"/>
    </row>
    <row r="10" spans="1:11" x14ac:dyDescent="0.25">
      <c r="A10" s="4" t="s">
        <v>49</v>
      </c>
      <c r="B10" s="4" t="s">
        <v>157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33</v>
      </c>
      <c r="B11" s="4" t="s">
        <v>168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50</v>
      </c>
      <c r="B12" s="4" t="s">
        <v>171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 t="s">
        <v>185</v>
      </c>
      <c r="B13" s="10" t="s">
        <v>186</v>
      </c>
      <c r="C13" s="6">
        <v>135</v>
      </c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 t="s">
        <v>33</v>
      </c>
      <c r="B14" s="4" t="s">
        <v>191</v>
      </c>
      <c r="C14" s="6">
        <v>142</v>
      </c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 t="s">
        <v>49</v>
      </c>
      <c r="B15" s="4" t="s">
        <v>193</v>
      </c>
      <c r="C15" s="6">
        <v>206</v>
      </c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 t="s">
        <v>194</v>
      </c>
      <c r="B16" s="10" t="s">
        <v>195</v>
      </c>
      <c r="C16" s="9" t="s">
        <v>196</v>
      </c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4" t="s">
        <v>194</v>
      </c>
      <c r="B17" s="4" t="s">
        <v>198</v>
      </c>
      <c r="C17" s="6">
        <v>100</v>
      </c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 t="s">
        <v>97</v>
      </c>
      <c r="C18" s="10" t="s">
        <v>240</v>
      </c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4"/>
      <c r="D19" s="4"/>
      <c r="E19" s="4"/>
      <c r="F19" s="6"/>
      <c r="G19" s="2"/>
      <c r="H19" s="2"/>
      <c r="I19" s="2"/>
    </row>
    <row r="20" spans="1:11" x14ac:dyDescent="0.25">
      <c r="A20" s="4" t="s">
        <v>215</v>
      </c>
      <c r="B20" s="9" t="s">
        <v>256</v>
      </c>
      <c r="C20" s="4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4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4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139</v>
      </c>
      <c r="C5" s="6">
        <v>44</v>
      </c>
      <c r="E5" s="4" t="s">
        <v>123</v>
      </c>
      <c r="F5" s="9" t="s">
        <v>124</v>
      </c>
    </row>
    <row r="6" spans="1:6" x14ac:dyDescent="0.25">
      <c r="A6" s="4" t="s">
        <v>49</v>
      </c>
      <c r="B6" s="5" t="s">
        <v>157</v>
      </c>
      <c r="C6" s="9" t="s">
        <v>85</v>
      </c>
      <c r="E6" s="4" t="s">
        <v>48</v>
      </c>
      <c r="F6" s="6">
        <v>100</v>
      </c>
    </row>
    <row r="7" spans="1:6" x14ac:dyDescent="0.25">
      <c r="A7" s="4" t="s">
        <v>33</v>
      </c>
      <c r="B7" s="4" t="s">
        <v>168</v>
      </c>
      <c r="C7" s="9">
        <v>38</v>
      </c>
      <c r="E7" s="4" t="s">
        <v>97</v>
      </c>
      <c r="F7" s="10" t="s">
        <v>238</v>
      </c>
    </row>
    <row r="8" spans="1:6" x14ac:dyDescent="0.25">
      <c r="A8" s="4" t="s">
        <v>50</v>
      </c>
      <c r="B8" s="4" t="s">
        <v>176</v>
      </c>
      <c r="C8" s="9">
        <v>30</v>
      </c>
      <c r="E8" s="4"/>
      <c r="F8" s="4"/>
    </row>
    <row r="9" spans="1:6" x14ac:dyDescent="0.25">
      <c r="A9" s="4" t="s">
        <v>182</v>
      </c>
      <c r="B9" s="4" t="s">
        <v>183</v>
      </c>
      <c r="C9" s="9">
        <v>51</v>
      </c>
      <c r="E9" s="4"/>
      <c r="F9" s="4"/>
    </row>
    <row r="10" spans="1:6" x14ac:dyDescent="0.25">
      <c r="A10" s="4" t="s">
        <v>33</v>
      </c>
      <c r="B10" s="4" t="s">
        <v>191</v>
      </c>
      <c r="C10" s="6">
        <v>38</v>
      </c>
      <c r="E10" s="4"/>
      <c r="F10" s="4"/>
    </row>
    <row r="11" spans="1:6" x14ac:dyDescent="0.25">
      <c r="A11" s="4" t="s">
        <v>49</v>
      </c>
      <c r="B11" s="10" t="s">
        <v>193</v>
      </c>
      <c r="C11" s="6">
        <v>83</v>
      </c>
      <c r="E11" s="4"/>
      <c r="F11" s="4"/>
    </row>
    <row r="12" spans="1:6" x14ac:dyDescent="0.25">
      <c r="A12" s="4"/>
      <c r="B12" s="4" t="s">
        <v>97</v>
      </c>
      <c r="C12" s="9" t="s">
        <v>239</v>
      </c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 t="s">
        <v>98</v>
      </c>
      <c r="B14" s="6">
        <v>234</v>
      </c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9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9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66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4"/>
      <c r="C5" s="6"/>
      <c r="E5" s="4"/>
      <c r="F5" s="9"/>
      <c r="G5" s="2"/>
      <c r="H5" s="2"/>
      <c r="I5" s="2"/>
    </row>
    <row r="6" spans="1:9" x14ac:dyDescent="0.25">
      <c r="A6" s="4"/>
      <c r="B6" s="5"/>
      <c r="C6" s="6"/>
      <c r="E6" s="4"/>
      <c r="F6" s="9"/>
      <c r="G6" s="2"/>
      <c r="H6" s="2"/>
      <c r="I6" s="2"/>
    </row>
    <row r="7" spans="1:9" x14ac:dyDescent="0.25">
      <c r="A7" s="4"/>
      <c r="B7" s="4"/>
      <c r="C7" s="9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9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10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139</v>
      </c>
      <c r="C5" s="6">
        <v>38</v>
      </c>
      <c r="D5" s="2"/>
      <c r="E5" s="4" t="s">
        <v>106</v>
      </c>
      <c r="F5" s="9" t="s">
        <v>124</v>
      </c>
    </row>
    <row r="6" spans="1:6" x14ac:dyDescent="0.25">
      <c r="A6" s="4" t="s">
        <v>152</v>
      </c>
      <c r="B6" s="4" t="s">
        <v>153</v>
      </c>
      <c r="C6" s="9" t="s">
        <v>155</v>
      </c>
      <c r="D6" s="2"/>
      <c r="E6" s="4" t="s">
        <v>48</v>
      </c>
      <c r="F6" s="9" t="s">
        <v>175</v>
      </c>
    </row>
    <row r="7" spans="1:6" x14ac:dyDescent="0.25">
      <c r="A7" s="4" t="s">
        <v>163</v>
      </c>
      <c r="B7" s="4" t="s">
        <v>164</v>
      </c>
      <c r="C7" s="6">
        <v>55</v>
      </c>
      <c r="D7" s="2"/>
      <c r="E7" s="4" t="s">
        <v>97</v>
      </c>
      <c r="F7" s="6">
        <v>229</v>
      </c>
    </row>
    <row r="8" spans="1:6" x14ac:dyDescent="0.25">
      <c r="A8" s="4" t="s">
        <v>33</v>
      </c>
      <c r="B8" s="4" t="s">
        <v>168</v>
      </c>
      <c r="C8" s="9">
        <v>62</v>
      </c>
      <c r="D8" s="2"/>
      <c r="E8" s="6"/>
      <c r="F8" s="6"/>
    </row>
    <row r="9" spans="1:6" x14ac:dyDescent="0.25">
      <c r="A9" s="4" t="s">
        <v>50</v>
      </c>
      <c r="B9" s="4" t="s">
        <v>176</v>
      </c>
      <c r="C9" s="9">
        <v>30</v>
      </c>
      <c r="D9" s="2"/>
      <c r="E9" s="4"/>
      <c r="F9" s="6"/>
    </row>
    <row r="10" spans="1:6" x14ac:dyDescent="0.25">
      <c r="A10" s="4" t="s">
        <v>182</v>
      </c>
      <c r="B10" s="4" t="s">
        <v>183</v>
      </c>
      <c r="C10" s="6">
        <v>69</v>
      </c>
      <c r="D10" s="2"/>
      <c r="E10" s="4"/>
      <c r="F10" s="4"/>
    </row>
    <row r="11" spans="1:6" x14ac:dyDescent="0.25">
      <c r="A11" s="4" t="s">
        <v>33</v>
      </c>
      <c r="B11" s="10" t="s">
        <v>191</v>
      </c>
      <c r="C11" s="6">
        <v>38</v>
      </c>
      <c r="D11" s="2"/>
      <c r="E11" s="4"/>
      <c r="F11" s="4"/>
    </row>
    <row r="12" spans="1:6" x14ac:dyDescent="0.25">
      <c r="A12" s="4" t="s">
        <v>49</v>
      </c>
      <c r="B12" s="6" t="s">
        <v>193</v>
      </c>
      <c r="C12" s="6">
        <v>78</v>
      </c>
      <c r="D12" s="2"/>
      <c r="E12" s="4"/>
      <c r="F12" s="4"/>
    </row>
    <row r="13" spans="1:6" x14ac:dyDescent="0.25">
      <c r="A13" s="4"/>
      <c r="B13" s="4" t="s">
        <v>97</v>
      </c>
      <c r="C13" s="10" t="s">
        <v>250</v>
      </c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 t="s">
        <v>221</v>
      </c>
      <c r="B15" s="10" t="s">
        <v>251</v>
      </c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J23" sqref="J2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33</v>
      </c>
      <c r="B5" s="5" t="s">
        <v>139</v>
      </c>
      <c r="C5" s="9">
        <v>44</v>
      </c>
      <c r="D5" s="2"/>
      <c r="E5" s="4" t="s">
        <v>48</v>
      </c>
      <c r="F5" s="6">
        <v>300</v>
      </c>
      <c r="G5" s="2"/>
      <c r="H5" s="2"/>
      <c r="I5" s="2"/>
      <c r="J5" s="2"/>
      <c r="K5" s="2"/>
      <c r="L5" s="2"/>
    </row>
    <row r="6" spans="1:12" x14ac:dyDescent="0.25">
      <c r="A6" s="4" t="s">
        <v>49</v>
      </c>
      <c r="B6" s="4" t="s">
        <v>157</v>
      </c>
      <c r="C6" s="9" t="s">
        <v>85</v>
      </c>
      <c r="D6" s="2"/>
      <c r="E6" s="4" t="s">
        <v>97</v>
      </c>
      <c r="F6" s="6">
        <v>300</v>
      </c>
      <c r="G6" s="2"/>
      <c r="H6" s="2"/>
      <c r="I6" s="2"/>
      <c r="J6" s="2"/>
      <c r="K6" s="2"/>
      <c r="L6" s="2"/>
    </row>
    <row r="7" spans="1:12" x14ac:dyDescent="0.25">
      <c r="A7" s="4" t="s">
        <v>31</v>
      </c>
      <c r="B7" s="4" t="s">
        <v>165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33</v>
      </c>
      <c r="B8" s="4" t="s">
        <v>168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50</v>
      </c>
      <c r="B9" s="4" t="s">
        <v>176</v>
      </c>
      <c r="C9" s="6">
        <v>60</v>
      </c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 t="s">
        <v>182</v>
      </c>
      <c r="B10" s="10" t="s">
        <v>183</v>
      </c>
      <c r="C10" s="9">
        <v>116</v>
      </c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187</v>
      </c>
      <c r="B11" s="6" t="s">
        <v>188</v>
      </c>
      <c r="C11" s="6">
        <v>70</v>
      </c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 t="s">
        <v>33</v>
      </c>
      <c r="B12" s="4" t="s">
        <v>191</v>
      </c>
      <c r="C12" s="6">
        <v>69</v>
      </c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 t="s">
        <v>97</v>
      </c>
      <c r="C13" s="9" t="s">
        <v>237</v>
      </c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 t="s">
        <v>98</v>
      </c>
      <c r="B15" s="9" t="s">
        <v>262</v>
      </c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67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157</v>
      </c>
      <c r="C5" s="9" t="s">
        <v>85</v>
      </c>
      <c r="D5" s="2"/>
    </row>
    <row r="6" spans="1:6" x14ac:dyDescent="0.25">
      <c r="A6" s="4" t="s">
        <v>33</v>
      </c>
      <c r="B6" s="4" t="s">
        <v>168</v>
      </c>
      <c r="C6" s="9">
        <v>62</v>
      </c>
      <c r="D6" s="2"/>
    </row>
    <row r="7" spans="1:6" x14ac:dyDescent="0.25">
      <c r="A7" s="4" t="s">
        <v>182</v>
      </c>
      <c r="B7" s="4" t="s">
        <v>183</v>
      </c>
      <c r="C7" s="9">
        <v>26</v>
      </c>
      <c r="D7" s="2"/>
    </row>
    <row r="8" spans="1:6" x14ac:dyDescent="0.25">
      <c r="A8" s="4"/>
      <c r="B8" s="4" t="s">
        <v>97</v>
      </c>
      <c r="C8" s="9" t="s">
        <v>236</v>
      </c>
      <c r="D8" s="2"/>
    </row>
    <row r="9" spans="1:6" x14ac:dyDescent="0.25">
      <c r="A9" s="4"/>
      <c r="B9" s="4"/>
      <c r="C9" s="9"/>
      <c r="D9" s="2"/>
    </row>
    <row r="10" spans="1:6" x14ac:dyDescent="0.25">
      <c r="A10" s="4" t="s">
        <v>98</v>
      </c>
      <c r="B10" s="10" t="s">
        <v>236</v>
      </c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B19" sqref="B19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139</v>
      </c>
      <c r="C5" s="6">
        <v>44</v>
      </c>
      <c r="D5" s="2"/>
      <c r="E5" s="10">
        <v>1130</v>
      </c>
      <c r="F5" s="9">
        <v>352</v>
      </c>
    </row>
    <row r="6" spans="1:6" x14ac:dyDescent="0.25">
      <c r="A6" s="4" t="s">
        <v>50</v>
      </c>
      <c r="B6" s="4" t="s">
        <v>149</v>
      </c>
      <c r="C6" s="6">
        <v>30</v>
      </c>
      <c r="D6" s="2"/>
      <c r="E6" s="4" t="s">
        <v>97</v>
      </c>
      <c r="F6" s="9">
        <v>352</v>
      </c>
    </row>
    <row r="7" spans="1:6" x14ac:dyDescent="0.25">
      <c r="A7" s="4" t="s">
        <v>49</v>
      </c>
      <c r="B7" s="4" t="s">
        <v>151</v>
      </c>
      <c r="C7" s="6">
        <v>28</v>
      </c>
      <c r="D7" s="2"/>
      <c r="E7" s="4"/>
      <c r="F7" s="4"/>
    </row>
    <row r="8" spans="1:6" x14ac:dyDescent="0.25">
      <c r="A8" s="4" t="s">
        <v>152</v>
      </c>
      <c r="B8" s="4" t="s">
        <v>153</v>
      </c>
      <c r="C8" s="9" t="s">
        <v>154</v>
      </c>
      <c r="D8" s="2"/>
      <c r="E8" s="4"/>
      <c r="F8" s="4"/>
    </row>
    <row r="9" spans="1:6" x14ac:dyDescent="0.25">
      <c r="A9" s="4" t="s">
        <v>49</v>
      </c>
      <c r="B9" s="4" t="s">
        <v>157</v>
      </c>
      <c r="C9" s="9">
        <v>80</v>
      </c>
      <c r="D9" s="2"/>
      <c r="E9" s="4"/>
      <c r="F9" s="4"/>
    </row>
    <row r="10" spans="1:6" x14ac:dyDescent="0.25">
      <c r="A10" s="4" t="s">
        <v>31</v>
      </c>
      <c r="B10" s="4" t="s">
        <v>165</v>
      </c>
      <c r="C10" s="9">
        <v>62</v>
      </c>
      <c r="D10" s="2"/>
      <c r="E10" s="4"/>
      <c r="F10" s="4"/>
    </row>
    <row r="11" spans="1:6" x14ac:dyDescent="0.25">
      <c r="A11" s="4" t="s">
        <v>173</v>
      </c>
      <c r="B11" s="4" t="s">
        <v>174</v>
      </c>
      <c r="C11" s="9">
        <v>82</v>
      </c>
      <c r="D11" s="2"/>
      <c r="E11" s="4"/>
      <c r="F11" s="4"/>
    </row>
    <row r="12" spans="1:6" x14ac:dyDescent="0.25">
      <c r="A12" s="4" t="s">
        <v>50</v>
      </c>
      <c r="B12" s="4" t="s">
        <v>176</v>
      </c>
      <c r="C12" s="9">
        <v>30</v>
      </c>
      <c r="D12" s="2"/>
      <c r="E12" s="4"/>
      <c r="F12" s="4"/>
    </row>
    <row r="13" spans="1:6" x14ac:dyDescent="0.25">
      <c r="A13" s="4" t="s">
        <v>182</v>
      </c>
      <c r="B13" s="4" t="s">
        <v>183</v>
      </c>
      <c r="C13" s="9">
        <v>83</v>
      </c>
      <c r="D13" s="2"/>
      <c r="E13" s="4"/>
      <c r="F13" s="4"/>
    </row>
    <row r="14" spans="1:6" x14ac:dyDescent="0.25">
      <c r="A14" s="4" t="s">
        <v>33</v>
      </c>
      <c r="B14" s="4" t="s">
        <v>191</v>
      </c>
      <c r="C14" s="9">
        <v>66</v>
      </c>
      <c r="D14" s="2"/>
      <c r="E14" s="4"/>
      <c r="F14" s="4"/>
    </row>
    <row r="15" spans="1:6" x14ac:dyDescent="0.25">
      <c r="A15" s="4" t="s">
        <v>49</v>
      </c>
      <c r="B15" s="4" t="s">
        <v>193</v>
      </c>
      <c r="C15" s="9">
        <v>103</v>
      </c>
      <c r="D15" s="2"/>
      <c r="E15" s="4"/>
      <c r="F15" s="4"/>
    </row>
    <row r="16" spans="1:6" x14ac:dyDescent="0.25">
      <c r="A16" s="4"/>
      <c r="B16" s="4" t="s">
        <v>97</v>
      </c>
      <c r="C16" s="9">
        <f>SUM(C9:C15)</f>
        <v>506</v>
      </c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 t="s">
        <v>98</v>
      </c>
      <c r="B18" s="9">
        <v>154</v>
      </c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39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6"/>
      <c r="E5" s="4" t="s">
        <v>108</v>
      </c>
      <c r="F5" s="9" t="s">
        <v>260</v>
      </c>
      <c r="G5" s="2"/>
      <c r="H5" s="2"/>
      <c r="I5" s="2"/>
    </row>
    <row r="6" spans="1:9" x14ac:dyDescent="0.25">
      <c r="A6" s="4"/>
      <c r="B6" s="4"/>
      <c r="C6" s="6"/>
      <c r="E6" s="4"/>
      <c r="F6" s="6"/>
      <c r="G6" s="2"/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9"/>
      <c r="E8" s="4"/>
      <c r="F8" s="10"/>
      <c r="G8" s="2"/>
      <c r="H8" s="2"/>
      <c r="I8" s="2"/>
    </row>
    <row r="9" spans="1:9" x14ac:dyDescent="0.25">
      <c r="A9" s="4"/>
      <c r="B9" s="4"/>
      <c r="C9" s="9"/>
      <c r="E9" s="4"/>
      <c r="F9" s="9"/>
      <c r="G9" s="2"/>
      <c r="H9" s="2"/>
      <c r="I9" s="2"/>
    </row>
    <row r="10" spans="1:9" x14ac:dyDescent="0.25">
      <c r="A10" s="4"/>
      <c r="B10" s="4"/>
      <c r="C10" s="9"/>
      <c r="E10" s="4"/>
      <c r="F10" s="9"/>
      <c r="G10" s="2"/>
      <c r="H10" s="2"/>
      <c r="I10" s="2"/>
    </row>
    <row r="11" spans="1:9" x14ac:dyDescent="0.25">
      <c r="A11" s="4"/>
      <c r="B11" s="4"/>
      <c r="C11" s="9"/>
      <c r="E11" s="4"/>
      <c r="F11" s="4"/>
      <c r="G11" s="2"/>
      <c r="H11" s="2"/>
      <c r="I11" s="2"/>
    </row>
    <row r="12" spans="1:9" x14ac:dyDescent="0.25">
      <c r="A12" s="4"/>
      <c r="B12" s="4"/>
      <c r="C12" s="6"/>
      <c r="E12" s="4"/>
      <c r="F12" s="4"/>
      <c r="G12" s="2"/>
      <c r="H12" s="2"/>
      <c r="I12" s="2"/>
    </row>
    <row r="13" spans="1:9" x14ac:dyDescent="0.25">
      <c r="A13" s="4"/>
      <c r="B13" s="10"/>
      <c r="C13" s="6"/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9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/>
      <c r="B5" s="5"/>
      <c r="C5" s="6"/>
      <c r="D5" s="2"/>
      <c r="E5" s="4"/>
      <c r="F5" s="19"/>
      <c r="G5" s="24"/>
      <c r="H5" s="2"/>
      <c r="I5" s="4"/>
      <c r="J5" s="4"/>
      <c r="K5" s="6"/>
      <c r="L5" s="2"/>
    </row>
    <row r="6" spans="1:12" x14ac:dyDescent="0.25">
      <c r="A6" s="4"/>
      <c r="B6" s="4"/>
      <c r="C6" s="9"/>
      <c r="D6" s="2"/>
      <c r="E6" s="4"/>
      <c r="F6" s="6"/>
      <c r="G6" s="6"/>
      <c r="H6" s="2"/>
      <c r="I6" s="4"/>
      <c r="J6" s="4"/>
      <c r="K6" s="6"/>
      <c r="L6" s="2"/>
    </row>
    <row r="7" spans="1:12" x14ac:dyDescent="0.25">
      <c r="A7" s="4"/>
      <c r="B7" s="4"/>
      <c r="C7" s="9"/>
      <c r="D7" s="2"/>
      <c r="E7" s="4"/>
      <c r="F7" s="9"/>
      <c r="G7" s="24"/>
      <c r="H7" s="2"/>
      <c r="I7" s="4"/>
      <c r="J7" s="4"/>
      <c r="K7" s="6"/>
      <c r="L7" s="2"/>
    </row>
    <row r="8" spans="1:12" x14ac:dyDescent="0.25">
      <c r="A8" s="4"/>
      <c r="B8" s="4"/>
      <c r="C8" s="9"/>
      <c r="D8" s="2"/>
      <c r="E8" s="4"/>
      <c r="F8" s="10"/>
      <c r="G8" s="24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/>
      <c r="B12" s="4"/>
      <c r="C12" s="6"/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/>
      <c r="B13" s="4"/>
      <c r="C13" s="9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4"/>
      <c r="C14" s="9"/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/>
      <c r="C15" s="9"/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/>
      <c r="B17" s="10"/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6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70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</row>
    <row r="5" spans="1:8" x14ac:dyDescent="0.25">
      <c r="A5" s="4" t="s">
        <v>182</v>
      </c>
      <c r="B5" s="5" t="s">
        <v>183</v>
      </c>
      <c r="C5" s="6">
        <v>79</v>
      </c>
      <c r="D5" s="2"/>
      <c r="E5" s="4" t="s">
        <v>108</v>
      </c>
      <c r="F5" s="9" t="s">
        <v>181</v>
      </c>
      <c r="G5" s="2"/>
      <c r="H5" s="2"/>
    </row>
    <row r="6" spans="1:8" x14ac:dyDescent="0.25">
      <c r="A6" s="4" t="s">
        <v>33</v>
      </c>
      <c r="B6" s="4" t="s">
        <v>191</v>
      </c>
      <c r="C6" s="6">
        <v>66</v>
      </c>
      <c r="D6" s="2"/>
      <c r="E6" s="4" t="s">
        <v>97</v>
      </c>
      <c r="F6" s="9" t="s">
        <v>181</v>
      </c>
      <c r="G6" s="2"/>
      <c r="H6" s="2"/>
    </row>
    <row r="7" spans="1:8" x14ac:dyDescent="0.25">
      <c r="A7" s="4" t="s">
        <v>49</v>
      </c>
      <c r="B7" s="4" t="s">
        <v>193</v>
      </c>
      <c r="C7" s="9">
        <v>78</v>
      </c>
      <c r="D7" s="2"/>
      <c r="E7" s="4"/>
      <c r="F7" s="6"/>
      <c r="G7" s="2"/>
      <c r="H7" s="2"/>
    </row>
    <row r="8" spans="1:8" x14ac:dyDescent="0.25">
      <c r="A8" s="4"/>
      <c r="B8" s="4" t="s">
        <v>97</v>
      </c>
      <c r="C8" s="9">
        <f>SUM(C5:C7)</f>
        <v>223</v>
      </c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 t="s">
        <v>98</v>
      </c>
      <c r="B10" s="10" t="s">
        <v>235</v>
      </c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139</v>
      </c>
      <c r="C5" s="6">
        <v>26</v>
      </c>
      <c r="D5" s="2"/>
      <c r="E5" s="4">
        <v>3065</v>
      </c>
      <c r="F5" s="6">
        <v>200</v>
      </c>
    </row>
    <row r="6" spans="1:6" x14ac:dyDescent="0.25">
      <c r="A6" s="4" t="s">
        <v>49</v>
      </c>
      <c r="B6" s="4" t="s">
        <v>151</v>
      </c>
      <c r="C6" s="6">
        <v>28</v>
      </c>
      <c r="D6" s="2"/>
      <c r="E6" s="4" t="s">
        <v>48</v>
      </c>
      <c r="F6" s="6">
        <v>200</v>
      </c>
    </row>
    <row r="7" spans="1:6" x14ac:dyDescent="0.25">
      <c r="A7" s="4" t="s">
        <v>49</v>
      </c>
      <c r="B7" s="4" t="s">
        <v>157</v>
      </c>
      <c r="C7" s="9" t="s">
        <v>160</v>
      </c>
      <c r="D7" s="2"/>
      <c r="E7" s="4" t="s">
        <v>97</v>
      </c>
      <c r="F7" s="6">
        <v>400</v>
      </c>
    </row>
    <row r="8" spans="1:6" x14ac:dyDescent="0.25">
      <c r="A8" s="4" t="s">
        <v>163</v>
      </c>
      <c r="B8" s="4" t="s">
        <v>164</v>
      </c>
      <c r="C8" s="9">
        <v>55</v>
      </c>
      <c r="D8" s="2"/>
      <c r="E8" s="4"/>
      <c r="F8" s="4"/>
    </row>
    <row r="9" spans="1:6" x14ac:dyDescent="0.25">
      <c r="A9" s="4" t="s">
        <v>33</v>
      </c>
      <c r="B9" s="4" t="s">
        <v>168</v>
      </c>
      <c r="C9" s="6">
        <v>62</v>
      </c>
      <c r="D9" s="2"/>
      <c r="E9" s="4"/>
      <c r="F9" s="4"/>
    </row>
    <row r="10" spans="1:6" x14ac:dyDescent="0.25">
      <c r="A10" s="4" t="s">
        <v>50</v>
      </c>
      <c r="B10" s="4" t="s">
        <v>171</v>
      </c>
      <c r="C10" s="6">
        <v>30</v>
      </c>
      <c r="D10" s="2"/>
      <c r="E10" s="4"/>
      <c r="F10" s="4"/>
    </row>
    <row r="11" spans="1:6" x14ac:dyDescent="0.25">
      <c r="A11" s="4" t="s">
        <v>50</v>
      </c>
      <c r="B11" s="6" t="s">
        <v>176</v>
      </c>
      <c r="C11" s="6">
        <v>30</v>
      </c>
      <c r="D11" s="2"/>
      <c r="E11" s="4"/>
      <c r="F11" s="4"/>
    </row>
    <row r="12" spans="1:6" x14ac:dyDescent="0.25">
      <c r="A12" s="10" t="s">
        <v>182</v>
      </c>
      <c r="B12" s="4" t="s">
        <v>183</v>
      </c>
      <c r="C12" s="6">
        <v>79</v>
      </c>
      <c r="D12" s="2"/>
      <c r="E12" s="4"/>
      <c r="F12" s="4"/>
    </row>
    <row r="13" spans="1:6" x14ac:dyDescent="0.25">
      <c r="A13" s="4" t="s">
        <v>33</v>
      </c>
      <c r="B13" s="4" t="s">
        <v>191</v>
      </c>
      <c r="C13" s="9">
        <v>66</v>
      </c>
      <c r="D13" s="2"/>
      <c r="E13" s="4"/>
      <c r="F13" s="4"/>
    </row>
    <row r="14" spans="1:6" x14ac:dyDescent="0.25">
      <c r="A14" s="4"/>
      <c r="B14" s="4" t="s">
        <v>97</v>
      </c>
      <c r="C14" s="9" t="s">
        <v>234</v>
      </c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 t="s">
        <v>98</v>
      </c>
      <c r="B16" s="10" t="s">
        <v>117</v>
      </c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11" sqref="A11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182</v>
      </c>
      <c r="B5" s="5" t="s">
        <v>183</v>
      </c>
      <c r="C5" s="9">
        <v>55</v>
      </c>
      <c r="D5" s="2"/>
      <c r="E5" s="4" t="s">
        <v>108</v>
      </c>
      <c r="F5" s="9" t="s">
        <v>179</v>
      </c>
      <c r="G5" s="24"/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191</v>
      </c>
      <c r="C6" s="6">
        <v>38</v>
      </c>
      <c r="D6" s="2"/>
      <c r="E6" s="4" t="s">
        <v>125</v>
      </c>
      <c r="F6" s="9" t="s">
        <v>204</v>
      </c>
      <c r="G6" s="24" t="s">
        <v>202</v>
      </c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193</v>
      </c>
      <c r="C7" s="6">
        <v>93</v>
      </c>
      <c r="D7" s="2"/>
      <c r="E7" s="4" t="s">
        <v>97</v>
      </c>
      <c r="F7" s="9" t="s">
        <v>232</v>
      </c>
      <c r="G7" s="24"/>
      <c r="H7" s="2"/>
      <c r="I7" s="4"/>
      <c r="J7" s="4"/>
      <c r="K7" s="6"/>
      <c r="L7" s="2"/>
    </row>
    <row r="8" spans="1:12" x14ac:dyDescent="0.25">
      <c r="A8" s="4"/>
      <c r="B8" s="4" t="s">
        <v>97</v>
      </c>
      <c r="C8" s="9">
        <f>SUM(C5:C7)</f>
        <v>186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215</v>
      </c>
      <c r="B10" s="10" t="s">
        <v>233</v>
      </c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191</v>
      </c>
      <c r="C5" s="6">
        <v>38</v>
      </c>
      <c r="D5" s="2"/>
      <c r="E5" s="4" t="s">
        <v>48</v>
      </c>
      <c r="F5" s="9">
        <v>83</v>
      </c>
    </row>
    <row r="6" spans="1:6" x14ac:dyDescent="0.25">
      <c r="A6" s="4" t="s">
        <v>49</v>
      </c>
      <c r="B6" s="4" t="s">
        <v>193</v>
      </c>
      <c r="C6" s="9">
        <v>83</v>
      </c>
      <c r="D6" s="2"/>
      <c r="E6" s="4" t="s">
        <v>97</v>
      </c>
      <c r="F6" s="6">
        <v>83</v>
      </c>
    </row>
    <row r="7" spans="1:6" x14ac:dyDescent="0.25">
      <c r="A7" s="4"/>
      <c r="B7" s="4" t="s">
        <v>97</v>
      </c>
      <c r="C7" s="6">
        <f>SUM(C5:C6)</f>
        <v>121</v>
      </c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 t="s">
        <v>98</v>
      </c>
      <c r="B9" s="6">
        <v>38</v>
      </c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/>
      <c r="B5" s="4"/>
      <c r="C5" s="6"/>
      <c r="D5" s="2"/>
      <c r="E5" s="4"/>
      <c r="F5" s="6"/>
      <c r="G5" s="2"/>
      <c r="H5" s="2"/>
      <c r="I5" s="2"/>
      <c r="J5" s="2"/>
    </row>
    <row r="6" spans="1:10" x14ac:dyDescent="0.25">
      <c r="A6" s="4"/>
      <c r="B6" s="4"/>
      <c r="C6" s="6"/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6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91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6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51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40" t="s">
        <v>41</v>
      </c>
      <c r="B3" s="40"/>
      <c r="C3" s="40"/>
      <c r="D3" s="26"/>
      <c r="E3" s="38" t="s">
        <v>24</v>
      </c>
      <c r="F3" s="38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25</v>
      </c>
      <c r="F4" s="3" t="s">
        <v>26</v>
      </c>
      <c r="G4" s="2"/>
    </row>
    <row r="5" spans="1:7" x14ac:dyDescent="0.25">
      <c r="A5" s="4"/>
      <c r="B5" s="4"/>
      <c r="C5" s="9"/>
      <c r="D5" s="26"/>
      <c r="E5" s="4"/>
      <c r="F5" s="6"/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1"/>
      <c r="B10" s="31"/>
      <c r="C10" s="31"/>
      <c r="D10" s="22"/>
      <c r="E10" s="4"/>
      <c r="F10" s="4"/>
      <c r="G10" s="2"/>
    </row>
    <row r="11" spans="1:7" x14ac:dyDescent="0.25">
      <c r="A11" s="13"/>
      <c r="B11" s="28"/>
      <c r="C11" s="31"/>
      <c r="D11" s="22"/>
      <c r="E11" s="4"/>
      <c r="F11" s="4"/>
      <c r="G11" s="2"/>
    </row>
    <row r="12" spans="1:7" x14ac:dyDescent="0.25">
      <c r="A12" s="13"/>
      <c r="B12" s="13"/>
      <c r="C12" s="31"/>
      <c r="D12" s="22"/>
      <c r="E12" s="4"/>
      <c r="F12" s="4"/>
      <c r="G12" s="2"/>
    </row>
    <row r="13" spans="1:7" x14ac:dyDescent="0.25">
      <c r="A13" s="13"/>
      <c r="B13" s="28"/>
      <c r="C13" s="31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21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9" t="s">
        <v>41</v>
      </c>
      <c r="B3" s="39"/>
      <c r="C3" s="39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33</v>
      </c>
      <c r="B5" s="5" t="s">
        <v>139</v>
      </c>
      <c r="C5" s="6">
        <v>44</v>
      </c>
      <c r="E5" s="4" t="s">
        <v>108</v>
      </c>
      <c r="F5" s="6">
        <v>127</v>
      </c>
      <c r="G5" s="2"/>
      <c r="H5" s="2"/>
    </row>
    <row r="6" spans="1:8" x14ac:dyDescent="0.25">
      <c r="A6" s="4" t="s">
        <v>49</v>
      </c>
      <c r="B6" s="4" t="s">
        <v>151</v>
      </c>
      <c r="C6" s="6">
        <v>28</v>
      </c>
      <c r="E6" s="4" t="s">
        <v>82</v>
      </c>
      <c r="F6" s="6">
        <v>500</v>
      </c>
      <c r="G6" s="2" t="s">
        <v>147</v>
      </c>
      <c r="H6" s="2"/>
    </row>
    <row r="7" spans="1:8" x14ac:dyDescent="0.25">
      <c r="A7" s="4" t="s">
        <v>33</v>
      </c>
      <c r="B7" s="4" t="s">
        <v>191</v>
      </c>
      <c r="C7" s="6">
        <v>38</v>
      </c>
      <c r="D7" s="2"/>
      <c r="E7" s="4">
        <v>7127</v>
      </c>
      <c r="F7" s="6">
        <v>100</v>
      </c>
      <c r="G7" s="2"/>
      <c r="H7" s="2"/>
    </row>
    <row r="8" spans="1:8" x14ac:dyDescent="0.25">
      <c r="A8" s="4"/>
      <c r="B8" s="6" t="s">
        <v>97</v>
      </c>
      <c r="C8" s="6">
        <f>SUM(C5:C7)</f>
        <v>110</v>
      </c>
      <c r="D8" s="2"/>
      <c r="E8" s="4" t="s">
        <v>97</v>
      </c>
      <c r="F8" s="6">
        <f>SUM(F5:F7)</f>
        <v>727</v>
      </c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 t="s">
        <v>215</v>
      </c>
      <c r="B10" s="6">
        <v>617</v>
      </c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28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9"/>
      <c r="E5" s="4"/>
      <c r="F5" s="19"/>
      <c r="G5" s="11"/>
      <c r="H5" s="2"/>
      <c r="I5" s="2"/>
    </row>
    <row r="6" spans="1:9" x14ac:dyDescent="0.25">
      <c r="A6" s="4"/>
      <c r="B6" s="4"/>
      <c r="C6" s="6"/>
      <c r="E6" s="4"/>
      <c r="F6" s="19"/>
      <c r="G6" s="2"/>
      <c r="H6" s="2"/>
      <c r="I6" s="2"/>
    </row>
    <row r="7" spans="1:9" x14ac:dyDescent="0.25">
      <c r="A7" s="4"/>
      <c r="B7" s="4"/>
      <c r="C7" s="6"/>
      <c r="E7" s="4"/>
      <c r="F7" s="10"/>
      <c r="G7" s="2"/>
      <c r="H7" s="2"/>
      <c r="I7" s="2"/>
    </row>
    <row r="8" spans="1:9" x14ac:dyDescent="0.25">
      <c r="A8" s="4"/>
      <c r="B8" s="4"/>
      <c r="C8" s="9"/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0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191</v>
      </c>
      <c r="C5" s="6">
        <v>59</v>
      </c>
      <c r="D5" s="2"/>
      <c r="E5" s="4">
        <v>1206</v>
      </c>
      <c r="F5" s="6">
        <v>74</v>
      </c>
      <c r="G5" s="2"/>
      <c r="H5" s="2"/>
      <c r="I5" s="2"/>
    </row>
    <row r="6" spans="1:9" x14ac:dyDescent="0.25">
      <c r="A6" s="4"/>
      <c r="B6" s="4" t="s">
        <v>97</v>
      </c>
      <c r="C6" s="6">
        <v>59</v>
      </c>
      <c r="D6" s="2"/>
      <c r="E6" s="4" t="s">
        <v>97</v>
      </c>
      <c r="F6" s="6">
        <v>74</v>
      </c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 t="s">
        <v>215</v>
      </c>
      <c r="B8" s="6">
        <v>15</v>
      </c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31"/>
  <sheetViews>
    <sheetView workbookViewId="0">
      <selection activeCell="B20" sqref="B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4" t="s">
        <v>130</v>
      </c>
      <c r="C5" s="6">
        <v>71</v>
      </c>
      <c r="D5" s="2"/>
      <c r="E5" s="4" t="s">
        <v>48</v>
      </c>
      <c r="F5" s="6">
        <v>428</v>
      </c>
    </row>
    <row r="6" spans="1:6" x14ac:dyDescent="0.25">
      <c r="A6" s="4" t="s">
        <v>33</v>
      </c>
      <c r="B6" s="4" t="s">
        <v>139</v>
      </c>
      <c r="C6" s="6">
        <v>44</v>
      </c>
      <c r="D6" s="2"/>
      <c r="E6" s="4" t="s">
        <v>97</v>
      </c>
      <c r="F6" s="6">
        <v>428</v>
      </c>
    </row>
    <row r="7" spans="1:6" x14ac:dyDescent="0.25">
      <c r="A7" s="4" t="s">
        <v>49</v>
      </c>
      <c r="B7" s="4" t="s">
        <v>151</v>
      </c>
      <c r="C7" s="6">
        <v>28</v>
      </c>
      <c r="D7" s="2"/>
      <c r="E7" s="4"/>
      <c r="F7" s="4"/>
    </row>
    <row r="8" spans="1:6" x14ac:dyDescent="0.25">
      <c r="A8" s="4" t="s">
        <v>49</v>
      </c>
      <c r="B8" s="4" t="s">
        <v>157</v>
      </c>
      <c r="C8" s="6">
        <v>80</v>
      </c>
      <c r="D8" s="2"/>
      <c r="E8" s="4"/>
      <c r="F8" s="4"/>
    </row>
    <row r="9" spans="1:6" x14ac:dyDescent="0.25">
      <c r="A9" s="4" t="s">
        <v>163</v>
      </c>
      <c r="B9" s="4" t="s">
        <v>164</v>
      </c>
      <c r="C9" s="6">
        <v>37</v>
      </c>
      <c r="D9" s="2"/>
      <c r="E9" s="4"/>
      <c r="F9" s="4"/>
    </row>
    <row r="10" spans="1:6" x14ac:dyDescent="0.25">
      <c r="A10" s="4" t="s">
        <v>31</v>
      </c>
      <c r="B10" s="4" t="s">
        <v>165</v>
      </c>
      <c r="C10" s="6">
        <v>38</v>
      </c>
      <c r="D10" s="4"/>
      <c r="E10" s="4"/>
    </row>
    <row r="11" spans="1:6" x14ac:dyDescent="0.25">
      <c r="A11" s="13" t="s">
        <v>33</v>
      </c>
      <c r="B11" s="4" t="s">
        <v>168</v>
      </c>
      <c r="C11" s="6">
        <v>32</v>
      </c>
      <c r="D11" s="4"/>
      <c r="E11" s="4"/>
    </row>
    <row r="12" spans="1:6" x14ac:dyDescent="0.25">
      <c r="A12" s="4" t="s">
        <v>173</v>
      </c>
      <c r="B12" s="6" t="s">
        <v>174</v>
      </c>
      <c r="C12" s="6">
        <v>68</v>
      </c>
      <c r="D12" s="4"/>
      <c r="E12" s="4"/>
    </row>
    <row r="13" spans="1:6" x14ac:dyDescent="0.25">
      <c r="A13" s="4" t="s">
        <v>50</v>
      </c>
      <c r="B13" s="6" t="s">
        <v>176</v>
      </c>
      <c r="C13" s="6">
        <v>30</v>
      </c>
      <c r="D13" s="4"/>
      <c r="E13" s="4"/>
    </row>
    <row r="14" spans="1:6" x14ac:dyDescent="0.25">
      <c r="A14" s="4" t="s">
        <v>182</v>
      </c>
      <c r="B14" s="6" t="s">
        <v>183</v>
      </c>
      <c r="C14" s="6">
        <v>83</v>
      </c>
      <c r="D14" s="2"/>
      <c r="E14" s="2"/>
    </row>
    <row r="15" spans="1:6" x14ac:dyDescent="0.25">
      <c r="A15" s="4" t="s">
        <v>33</v>
      </c>
      <c r="B15" s="6" t="s">
        <v>191</v>
      </c>
      <c r="C15" s="6">
        <v>66</v>
      </c>
      <c r="D15" s="2"/>
      <c r="E15" s="2"/>
    </row>
    <row r="16" spans="1:6" x14ac:dyDescent="0.25">
      <c r="A16" s="4" t="s">
        <v>49</v>
      </c>
      <c r="B16" s="6" t="s">
        <v>193</v>
      </c>
      <c r="C16" s="6">
        <v>83</v>
      </c>
      <c r="D16" s="2"/>
      <c r="E16" s="2"/>
    </row>
    <row r="17" spans="1:5" x14ac:dyDescent="0.25">
      <c r="A17" s="4"/>
      <c r="B17" s="6" t="s">
        <v>97</v>
      </c>
      <c r="C17" s="6">
        <f>SUM(C5:C16)</f>
        <v>660</v>
      </c>
      <c r="D17" s="2"/>
      <c r="E17" s="2"/>
    </row>
    <row r="18" spans="1:5" x14ac:dyDescent="0.25">
      <c r="A18" s="4"/>
      <c r="B18" s="4"/>
      <c r="C18" s="4"/>
      <c r="D18" s="2"/>
    </row>
    <row r="19" spans="1:5" x14ac:dyDescent="0.25">
      <c r="A19" s="4" t="s">
        <v>98</v>
      </c>
      <c r="B19" s="10" t="s">
        <v>231</v>
      </c>
      <c r="C19" s="4"/>
      <c r="D19" s="2"/>
    </row>
    <row r="20" spans="1:5" x14ac:dyDescent="0.25">
      <c r="A20" s="4"/>
      <c r="B20" s="4"/>
      <c r="C20" s="4"/>
      <c r="D20" s="2"/>
    </row>
    <row r="21" spans="1:5" x14ac:dyDescent="0.25">
      <c r="A21" s="2"/>
      <c r="B21" s="2"/>
      <c r="C21" s="2"/>
      <c r="D21" s="2"/>
    </row>
    <row r="22" spans="1:5" x14ac:dyDescent="0.25">
      <c r="A22" s="2"/>
      <c r="B22" s="2"/>
      <c r="C22" s="2"/>
      <c r="D22" s="2"/>
    </row>
    <row r="23" spans="1:5" x14ac:dyDescent="0.25">
      <c r="A23" s="2"/>
      <c r="B23" s="2"/>
      <c r="C23" s="2"/>
      <c r="D23" s="2"/>
    </row>
    <row r="24" spans="1:5" x14ac:dyDescent="0.25">
      <c r="A24" s="2"/>
      <c r="B24" s="2"/>
      <c r="C24" s="2"/>
      <c r="D24" s="2"/>
    </row>
    <row r="25" spans="1:5" x14ac:dyDescent="0.25">
      <c r="A25" s="2"/>
      <c r="B25" s="2"/>
      <c r="C25" s="2"/>
      <c r="D25" s="2"/>
    </row>
    <row r="26" spans="1:5" x14ac:dyDescent="0.25">
      <c r="A26" s="2"/>
      <c r="B26" s="2"/>
      <c r="C26" s="2"/>
      <c r="D26" s="2"/>
    </row>
    <row r="27" spans="1:5" x14ac:dyDescent="0.25">
      <c r="A27" s="2"/>
      <c r="B27" s="2"/>
      <c r="C27" s="2"/>
      <c r="D27" s="2"/>
    </row>
    <row r="28" spans="1:5" x14ac:dyDescent="0.25">
      <c r="A28" s="2"/>
      <c r="B28" s="2"/>
      <c r="C28" s="2"/>
      <c r="D28" s="2"/>
    </row>
    <row r="29" spans="1:5" x14ac:dyDescent="0.25">
      <c r="A29" s="2"/>
      <c r="B29" s="2"/>
      <c r="C29" s="2"/>
      <c r="D29" s="2"/>
    </row>
    <row r="30" spans="1:5" x14ac:dyDescent="0.25">
      <c r="A30" s="2"/>
      <c r="B30" s="2"/>
      <c r="C30" s="2"/>
      <c r="D30" s="2"/>
    </row>
    <row r="31" spans="1:5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111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49</v>
      </c>
      <c r="B5" s="4" t="s">
        <v>151</v>
      </c>
      <c r="C5" s="6">
        <v>28</v>
      </c>
      <c r="D5" s="2"/>
      <c r="E5" s="4" t="s">
        <v>108</v>
      </c>
      <c r="F5" s="10" t="s">
        <v>136</v>
      </c>
      <c r="G5" s="2"/>
    </row>
    <row r="6" spans="1:7" x14ac:dyDescent="0.25">
      <c r="A6" s="4" t="s">
        <v>49</v>
      </c>
      <c r="B6" s="4" t="s">
        <v>157</v>
      </c>
      <c r="C6" s="6">
        <v>80</v>
      </c>
      <c r="D6" s="2"/>
      <c r="E6" s="4" t="s">
        <v>97</v>
      </c>
      <c r="F6" s="10" t="s">
        <v>136</v>
      </c>
      <c r="G6" s="2"/>
    </row>
    <row r="7" spans="1:7" x14ac:dyDescent="0.25">
      <c r="A7" s="4" t="s">
        <v>31</v>
      </c>
      <c r="B7" s="4" t="s">
        <v>165</v>
      </c>
      <c r="C7" s="6">
        <v>70</v>
      </c>
      <c r="D7" s="2"/>
      <c r="E7" s="4"/>
      <c r="F7" s="4"/>
      <c r="G7" s="2"/>
    </row>
    <row r="8" spans="1:7" x14ac:dyDescent="0.25">
      <c r="A8" s="4" t="s">
        <v>33</v>
      </c>
      <c r="B8" s="4" t="s">
        <v>168</v>
      </c>
      <c r="C8" s="9">
        <v>44</v>
      </c>
      <c r="D8" s="2"/>
      <c r="E8" s="4"/>
      <c r="F8" s="4"/>
      <c r="G8" s="2"/>
    </row>
    <row r="9" spans="1:7" x14ac:dyDescent="0.25">
      <c r="A9" s="4" t="s">
        <v>182</v>
      </c>
      <c r="B9" s="4" t="s">
        <v>183</v>
      </c>
      <c r="C9" s="9">
        <v>83</v>
      </c>
      <c r="D9" s="2"/>
      <c r="E9" s="4"/>
      <c r="F9" s="4"/>
      <c r="G9" s="2"/>
    </row>
    <row r="10" spans="1:7" x14ac:dyDescent="0.25">
      <c r="A10" s="4" t="s">
        <v>33</v>
      </c>
      <c r="B10" s="4" t="s">
        <v>191</v>
      </c>
      <c r="C10" s="6">
        <v>52</v>
      </c>
      <c r="D10" s="4"/>
      <c r="E10" s="4"/>
      <c r="F10" s="4"/>
      <c r="G10" s="2"/>
    </row>
    <row r="11" spans="1:7" x14ac:dyDescent="0.25">
      <c r="A11" s="4" t="s">
        <v>49</v>
      </c>
      <c r="B11" s="10" t="s">
        <v>193</v>
      </c>
      <c r="C11" s="6">
        <v>103</v>
      </c>
      <c r="D11" s="4"/>
      <c r="E11" s="4"/>
      <c r="F11" s="4"/>
      <c r="G11" s="2"/>
    </row>
    <row r="12" spans="1:7" x14ac:dyDescent="0.25">
      <c r="A12" s="4"/>
      <c r="B12" s="6" t="s">
        <v>97</v>
      </c>
      <c r="C12" s="6">
        <f>SUM(C5:C11)</f>
        <v>460</v>
      </c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 t="s">
        <v>98</v>
      </c>
      <c r="B14" s="9" t="s">
        <v>230</v>
      </c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9"/>
      <c r="D5" s="2"/>
      <c r="E5" s="4"/>
      <c r="F5" s="9"/>
      <c r="G5" s="7"/>
      <c r="H5" s="2"/>
      <c r="I5" s="2"/>
    </row>
    <row r="6" spans="1:9" x14ac:dyDescent="0.25">
      <c r="A6" s="4"/>
      <c r="B6" s="5"/>
      <c r="C6" s="6"/>
      <c r="D6" s="2"/>
      <c r="E6" s="4"/>
      <c r="F6" s="9"/>
      <c r="G6" s="2"/>
      <c r="H6" s="2"/>
      <c r="I6" s="2"/>
    </row>
    <row r="7" spans="1:9" x14ac:dyDescent="0.25">
      <c r="A7" s="4"/>
      <c r="B7" s="4"/>
      <c r="C7" s="6"/>
      <c r="D7" s="2"/>
      <c r="E7" s="4"/>
      <c r="F7" s="10"/>
      <c r="G7" s="2"/>
      <c r="H7" s="2"/>
      <c r="I7" s="2"/>
    </row>
    <row r="8" spans="1:9" x14ac:dyDescent="0.25">
      <c r="A8" s="4"/>
      <c r="B8" s="4"/>
      <c r="C8" s="9"/>
      <c r="D8" s="2"/>
      <c r="E8" s="4"/>
      <c r="F8" s="2"/>
      <c r="G8" s="2"/>
      <c r="H8" s="2"/>
      <c r="I8" s="2"/>
    </row>
    <row r="9" spans="1:9" x14ac:dyDescent="0.25">
      <c r="A9" s="4"/>
      <c r="B9" s="4"/>
      <c r="C9" s="6"/>
      <c r="D9" s="2"/>
      <c r="E9" s="2"/>
      <c r="F9" s="2"/>
      <c r="G9" s="2"/>
      <c r="H9" s="2"/>
      <c r="I9" s="2"/>
    </row>
    <row r="10" spans="1:9" x14ac:dyDescent="0.25">
      <c r="A10" s="4"/>
      <c r="B10" s="10"/>
      <c r="C10" s="6"/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6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6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6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10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7" sqref="A2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31</v>
      </c>
      <c r="B5" s="5" t="s">
        <v>76</v>
      </c>
      <c r="C5" s="6">
        <v>55</v>
      </c>
      <c r="D5" s="2"/>
      <c r="E5" s="4" t="s">
        <v>82</v>
      </c>
      <c r="F5" s="8">
        <v>161.80000000000001</v>
      </c>
      <c r="G5" s="24" t="s">
        <v>81</v>
      </c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60</v>
      </c>
      <c r="C6" s="6">
        <v>44</v>
      </c>
      <c r="D6" s="2"/>
      <c r="E6" s="4" t="s">
        <v>82</v>
      </c>
      <c r="F6" s="8">
        <v>40.799999999999997</v>
      </c>
      <c r="G6" s="24" t="s">
        <v>81</v>
      </c>
      <c r="I6" s="4"/>
      <c r="J6" s="4"/>
      <c r="K6" s="6"/>
      <c r="L6" s="2"/>
    </row>
    <row r="7" spans="1:12" x14ac:dyDescent="0.25">
      <c r="A7" s="4" t="s">
        <v>49</v>
      </c>
      <c r="B7" s="4" t="s">
        <v>78</v>
      </c>
      <c r="C7" s="6">
        <v>28</v>
      </c>
      <c r="D7" s="2"/>
      <c r="E7" s="4" t="s">
        <v>82</v>
      </c>
      <c r="F7" s="6">
        <v>200</v>
      </c>
      <c r="G7" s="24" t="s">
        <v>137</v>
      </c>
      <c r="I7" s="4"/>
      <c r="J7" s="4"/>
      <c r="K7" s="6"/>
      <c r="L7" s="2"/>
    </row>
    <row r="8" spans="1:12" x14ac:dyDescent="0.25">
      <c r="A8" s="4" t="s">
        <v>49</v>
      </c>
      <c r="B8" s="4" t="s">
        <v>84</v>
      </c>
      <c r="C8" s="6">
        <v>80</v>
      </c>
      <c r="D8" s="2"/>
      <c r="E8" s="4" t="s">
        <v>82</v>
      </c>
      <c r="F8" s="10" t="s">
        <v>177</v>
      </c>
      <c r="G8" s="24" t="s">
        <v>178</v>
      </c>
      <c r="H8" s="2"/>
      <c r="I8" s="4"/>
      <c r="J8" s="4"/>
      <c r="K8" s="6"/>
      <c r="L8" s="2"/>
    </row>
    <row r="9" spans="1:12" x14ac:dyDescent="0.25">
      <c r="A9" s="4" t="s">
        <v>33</v>
      </c>
      <c r="B9" s="4" t="s">
        <v>87</v>
      </c>
      <c r="C9" s="6">
        <v>38</v>
      </c>
      <c r="D9" s="2"/>
      <c r="E9" s="4" t="s">
        <v>97</v>
      </c>
      <c r="F9" s="10" t="s">
        <v>247</v>
      </c>
      <c r="G9" s="6"/>
      <c r="H9" s="2"/>
      <c r="I9" s="4"/>
      <c r="J9" s="4"/>
      <c r="K9" s="6"/>
      <c r="L9" s="2"/>
    </row>
    <row r="10" spans="1:12" x14ac:dyDescent="0.25">
      <c r="A10" s="4" t="s">
        <v>89</v>
      </c>
      <c r="B10" s="4" t="s">
        <v>90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93</v>
      </c>
      <c r="B11" s="4" t="s">
        <v>92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93</v>
      </c>
      <c r="B12" s="4" t="s">
        <v>94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95</v>
      </c>
      <c r="B13" s="4" t="s">
        <v>96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99</v>
      </c>
      <c r="B14" s="4" t="s">
        <v>100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102</v>
      </c>
      <c r="B15" s="4" t="s">
        <v>101</v>
      </c>
      <c r="C15" s="9" t="s">
        <v>103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33</v>
      </c>
      <c r="B16" s="4" t="s">
        <v>105</v>
      </c>
      <c r="C16" s="9" t="s">
        <v>107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33</v>
      </c>
      <c r="B17" s="4" t="s">
        <v>109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33</v>
      </c>
      <c r="B18" s="4" t="s">
        <v>112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89</v>
      </c>
      <c r="B19" s="4" t="s">
        <v>116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120</v>
      </c>
      <c r="B20" s="4" t="s">
        <v>121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33</v>
      </c>
      <c r="B21" s="4" t="s">
        <v>139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33</v>
      </c>
      <c r="B22" s="4" t="s">
        <v>168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 t="s">
        <v>50</v>
      </c>
      <c r="B23" s="4" t="s">
        <v>176</v>
      </c>
      <c r="C23" s="6">
        <v>30</v>
      </c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 t="s">
        <v>97</v>
      </c>
      <c r="C24" s="10" t="s">
        <v>248</v>
      </c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 t="s">
        <v>98</v>
      </c>
      <c r="B26" s="19" t="s">
        <v>249</v>
      </c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71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6"/>
      <c r="D5" s="2"/>
      <c r="E5" s="4" t="s">
        <v>108</v>
      </c>
      <c r="F5" s="9" t="s">
        <v>104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144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/>
      <c r="B5" s="5"/>
      <c r="C5" s="9"/>
      <c r="D5" s="2"/>
      <c r="E5" s="4"/>
      <c r="F5" s="9"/>
      <c r="G5" s="7"/>
      <c r="H5" s="2"/>
    </row>
    <row r="6" spans="1:8" x14ac:dyDescent="0.25">
      <c r="A6" s="4"/>
      <c r="B6" s="5"/>
      <c r="C6" s="6"/>
      <c r="D6" s="2"/>
      <c r="E6" s="4"/>
      <c r="F6" s="9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4"/>
      <c r="C8" s="9"/>
      <c r="D8" s="2"/>
      <c r="E8" s="4"/>
      <c r="F8" s="2"/>
      <c r="G8" s="2"/>
      <c r="H8" s="2"/>
    </row>
    <row r="9" spans="1:8" x14ac:dyDescent="0.25">
      <c r="A9" s="4"/>
      <c r="B9" s="4"/>
      <c r="C9" s="6"/>
      <c r="D9" s="2"/>
      <c r="E9" s="2"/>
      <c r="F9" s="2"/>
      <c r="G9" s="2"/>
      <c r="H9" s="2"/>
    </row>
    <row r="10" spans="1:8" x14ac:dyDescent="0.25">
      <c r="A10" s="4"/>
      <c r="B10" s="10"/>
      <c r="C10" s="6"/>
      <c r="D10" s="4"/>
      <c r="E10" s="4"/>
      <c r="F10" s="2"/>
      <c r="G10" s="2"/>
      <c r="H10" s="2"/>
    </row>
    <row r="11" spans="1:8" x14ac:dyDescent="0.25">
      <c r="A11" s="13"/>
      <c r="B11" s="10"/>
      <c r="C11" s="6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5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6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 t="s">
        <v>108</v>
      </c>
      <c r="F5" s="9">
        <v>10</v>
      </c>
      <c r="G5" s="6"/>
      <c r="I5" s="4"/>
      <c r="J5" s="4"/>
      <c r="K5" s="6"/>
    </row>
    <row r="6" spans="1:11" x14ac:dyDescent="0.25">
      <c r="A6" s="4"/>
      <c r="B6" s="4"/>
      <c r="C6" s="9"/>
      <c r="D6" s="2"/>
      <c r="E6" s="4"/>
      <c r="F6" s="9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6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9"/>
      <c r="D5" s="2"/>
      <c r="E5" s="4" t="s">
        <v>108</v>
      </c>
      <c r="F5" s="9" t="s">
        <v>257</v>
      </c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9"/>
      <c r="G7" s="2"/>
      <c r="H7" s="2"/>
      <c r="I7" s="2"/>
    </row>
    <row r="8" spans="1:9" x14ac:dyDescent="0.25">
      <c r="A8" s="4"/>
      <c r="B8" s="4"/>
      <c r="C8" s="9"/>
      <c r="D8" s="2"/>
      <c r="E8" s="4"/>
      <c r="F8" s="6"/>
      <c r="G8" s="2"/>
      <c r="H8" s="2"/>
      <c r="I8" s="2"/>
    </row>
    <row r="9" spans="1:9" x14ac:dyDescent="0.25">
      <c r="A9" s="4"/>
      <c r="B9" s="4"/>
      <c r="C9" s="9"/>
      <c r="D9" s="2"/>
      <c r="E9" s="4"/>
      <c r="F9" s="9"/>
      <c r="G9" s="2"/>
      <c r="H9" s="2"/>
      <c r="I9" s="2"/>
    </row>
    <row r="10" spans="1:9" x14ac:dyDescent="0.25">
      <c r="A10" s="4"/>
      <c r="B10" s="4"/>
      <c r="C10" s="9"/>
      <c r="D10" s="2"/>
      <c r="E10" s="4"/>
      <c r="F10" s="9"/>
      <c r="G10" s="2"/>
      <c r="H10" s="2"/>
      <c r="I10" s="2"/>
    </row>
    <row r="11" spans="1:9" x14ac:dyDescent="0.25">
      <c r="A11" s="4"/>
      <c r="B11" s="4"/>
      <c r="C11" s="9"/>
      <c r="D11" s="2"/>
      <c r="E11" s="4"/>
      <c r="F11" s="9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9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40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49</v>
      </c>
      <c r="B5" s="4" t="s">
        <v>157</v>
      </c>
      <c r="C5" s="9" t="s">
        <v>85</v>
      </c>
      <c r="D5" s="2"/>
      <c r="E5" s="4" t="s">
        <v>108</v>
      </c>
      <c r="F5" s="19" t="s">
        <v>133</v>
      </c>
      <c r="G5" s="7"/>
      <c r="H5" s="2"/>
    </row>
    <row r="6" spans="1:8" x14ac:dyDescent="0.25">
      <c r="A6" s="4" t="s">
        <v>185</v>
      </c>
      <c r="B6" s="4" t="s">
        <v>186</v>
      </c>
      <c r="C6" s="9">
        <v>110</v>
      </c>
      <c r="D6" s="2"/>
      <c r="E6" s="4" t="s">
        <v>125</v>
      </c>
      <c r="F6" s="10" t="s">
        <v>205</v>
      </c>
      <c r="G6" s="2"/>
      <c r="H6" s="2"/>
    </row>
    <row r="7" spans="1:8" x14ac:dyDescent="0.25">
      <c r="A7" s="4" t="s">
        <v>33</v>
      </c>
      <c r="B7" s="4" t="s">
        <v>191</v>
      </c>
      <c r="C7" s="6">
        <v>38</v>
      </c>
      <c r="D7" s="2"/>
      <c r="E7" s="4" t="s">
        <v>97</v>
      </c>
      <c r="F7" s="19" t="s">
        <v>227</v>
      </c>
      <c r="G7" s="2"/>
      <c r="H7" s="2"/>
    </row>
    <row r="8" spans="1:8" x14ac:dyDescent="0.25">
      <c r="A8" s="4" t="s">
        <v>49</v>
      </c>
      <c r="B8" s="4" t="s">
        <v>193</v>
      </c>
      <c r="C8" s="6">
        <v>113</v>
      </c>
      <c r="D8" s="2"/>
      <c r="E8" s="4"/>
      <c r="F8" s="4"/>
      <c r="G8" s="2"/>
      <c r="H8" s="2"/>
    </row>
    <row r="9" spans="1:8" x14ac:dyDescent="0.25">
      <c r="A9" s="4" t="s">
        <v>194</v>
      </c>
      <c r="B9" s="4" t="s">
        <v>195</v>
      </c>
      <c r="C9" s="6">
        <v>115</v>
      </c>
      <c r="D9" s="2"/>
      <c r="E9" s="4"/>
      <c r="F9" s="2"/>
      <c r="G9" s="2"/>
      <c r="H9" s="2"/>
    </row>
    <row r="10" spans="1:8" x14ac:dyDescent="0.25">
      <c r="A10" s="4" t="s">
        <v>194</v>
      </c>
      <c r="B10" s="4" t="s">
        <v>198</v>
      </c>
      <c r="C10" s="6">
        <v>60</v>
      </c>
      <c r="D10" s="2"/>
      <c r="E10" s="4"/>
      <c r="F10" s="2"/>
      <c r="G10" s="2"/>
      <c r="H10" s="2"/>
    </row>
    <row r="11" spans="1:8" x14ac:dyDescent="0.25">
      <c r="A11" s="4" t="s">
        <v>194</v>
      </c>
      <c r="B11" s="4" t="s">
        <v>199</v>
      </c>
      <c r="C11" s="9" t="s">
        <v>200</v>
      </c>
      <c r="D11" s="2"/>
      <c r="E11" s="4"/>
      <c r="F11" s="2"/>
      <c r="G11" s="2"/>
      <c r="H11" s="2"/>
    </row>
    <row r="12" spans="1:8" x14ac:dyDescent="0.25">
      <c r="A12" s="4"/>
      <c r="B12" s="10" t="s">
        <v>97</v>
      </c>
      <c r="C12" s="9" t="s">
        <v>228</v>
      </c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 t="s">
        <v>215</v>
      </c>
      <c r="B14" s="9" t="s">
        <v>229</v>
      </c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4"/>
      <c r="C5" s="9"/>
      <c r="D5" s="2"/>
      <c r="E5" s="4"/>
      <c r="F5" s="6"/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10"/>
      <c r="G7" s="2"/>
      <c r="H7" s="2"/>
      <c r="I7" s="2"/>
    </row>
    <row r="8" spans="1:9" x14ac:dyDescent="0.25">
      <c r="A8" s="4"/>
      <c r="B8" s="4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8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/>
      <c r="B5" s="4"/>
      <c r="C5" s="6"/>
      <c r="D5" s="2"/>
      <c r="E5" s="4"/>
      <c r="F5" s="6"/>
      <c r="G5" s="2"/>
      <c r="H5" s="2"/>
      <c r="I5" s="2"/>
      <c r="J5" s="2"/>
    </row>
    <row r="6" spans="1:10" x14ac:dyDescent="0.25">
      <c r="A6" s="4"/>
      <c r="B6" s="4"/>
      <c r="C6" s="9"/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9"/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/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16"/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5" sqref="A5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6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/>
      <c r="B11" s="17"/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140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191</v>
      </c>
      <c r="C5" s="6">
        <v>66</v>
      </c>
      <c r="D5" s="2"/>
      <c r="E5" s="4"/>
      <c r="F5" s="10"/>
    </row>
    <row r="6" spans="1:6" x14ac:dyDescent="0.25">
      <c r="A6" s="4" t="s">
        <v>49</v>
      </c>
      <c r="B6" s="4" t="s">
        <v>193</v>
      </c>
      <c r="C6" s="6">
        <v>103</v>
      </c>
      <c r="D6" s="2"/>
      <c r="E6" s="4"/>
      <c r="F6" s="4"/>
    </row>
    <row r="7" spans="1:6" x14ac:dyDescent="0.25">
      <c r="A7" s="4"/>
      <c r="B7" s="4" t="s">
        <v>97</v>
      </c>
      <c r="C7" s="9">
        <f>SUM(C5:C6)</f>
        <v>169</v>
      </c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 t="s">
        <v>98</v>
      </c>
      <c r="B9" s="6">
        <v>169</v>
      </c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6"/>
      <c r="D12" s="2"/>
      <c r="E12" s="2"/>
      <c r="F12" s="2"/>
    </row>
    <row r="13" spans="1:6" x14ac:dyDescent="0.25">
      <c r="A13" s="4"/>
      <c r="B13" s="19"/>
      <c r="C13" s="16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22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139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152</v>
      </c>
      <c r="B6" s="4" t="s">
        <v>153</v>
      </c>
      <c r="C6" s="6">
        <v>135</v>
      </c>
      <c r="E6" s="4">
        <v>1923</v>
      </c>
      <c r="F6" s="19">
        <v>213</v>
      </c>
      <c r="G6" s="2"/>
      <c r="H6" s="2"/>
      <c r="I6" s="2"/>
    </row>
    <row r="7" spans="1:9" x14ac:dyDescent="0.25">
      <c r="A7" s="4" t="s">
        <v>33</v>
      </c>
      <c r="B7" s="4" t="s">
        <v>168</v>
      </c>
      <c r="C7" s="6">
        <v>124</v>
      </c>
      <c r="E7" s="4" t="s">
        <v>125</v>
      </c>
      <c r="F7" s="9" t="s">
        <v>206</v>
      </c>
      <c r="G7" s="2"/>
      <c r="H7" s="2"/>
      <c r="I7" s="2"/>
    </row>
    <row r="8" spans="1:9" x14ac:dyDescent="0.25">
      <c r="A8" s="4" t="s">
        <v>182</v>
      </c>
      <c r="B8" s="4" t="s">
        <v>183</v>
      </c>
      <c r="C8" s="6">
        <v>84</v>
      </c>
      <c r="E8" s="4" t="s">
        <v>97</v>
      </c>
      <c r="F8" s="10" t="s">
        <v>225</v>
      </c>
      <c r="G8" s="2"/>
      <c r="H8" s="2"/>
      <c r="I8" s="2"/>
    </row>
    <row r="9" spans="1:9" x14ac:dyDescent="0.25">
      <c r="A9" s="4" t="s">
        <v>33</v>
      </c>
      <c r="B9" s="4" t="s">
        <v>191</v>
      </c>
      <c r="C9" s="6">
        <v>132</v>
      </c>
      <c r="E9" s="4"/>
      <c r="F9" s="4"/>
      <c r="G9" s="2"/>
      <c r="H9" s="2"/>
      <c r="I9" s="2"/>
    </row>
    <row r="10" spans="1:9" x14ac:dyDescent="0.25">
      <c r="A10" s="4"/>
      <c r="B10" s="10" t="s">
        <v>97</v>
      </c>
      <c r="C10" s="6">
        <f>SUM(C5:C9)</f>
        <v>545</v>
      </c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 t="s">
        <v>215</v>
      </c>
      <c r="B12" s="10" t="s">
        <v>226</v>
      </c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114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9" t="s">
        <v>41</v>
      </c>
      <c r="B3" s="39"/>
      <c r="C3" s="39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50</v>
      </c>
      <c r="B5" s="4" t="s">
        <v>113</v>
      </c>
      <c r="C5" s="6">
        <v>14</v>
      </c>
      <c r="E5" s="4"/>
      <c r="F5" s="8"/>
      <c r="G5" s="11"/>
      <c r="H5" s="2"/>
    </row>
    <row r="6" spans="1:8" x14ac:dyDescent="0.25">
      <c r="A6" s="4" t="s">
        <v>31</v>
      </c>
      <c r="B6" s="4" t="s">
        <v>115</v>
      </c>
      <c r="C6" s="6">
        <v>31</v>
      </c>
      <c r="E6" s="4"/>
      <c r="F6" s="19"/>
      <c r="G6" s="2"/>
      <c r="H6" s="2"/>
    </row>
    <row r="7" spans="1:8" x14ac:dyDescent="0.25">
      <c r="A7" s="4" t="s">
        <v>89</v>
      </c>
      <c r="B7" s="4" t="s">
        <v>116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97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98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110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109</v>
      </c>
      <c r="C5" s="6">
        <v>50</v>
      </c>
      <c r="E5" s="4"/>
      <c r="F5" s="6"/>
    </row>
    <row r="6" spans="1:6" x14ac:dyDescent="0.25">
      <c r="A6" s="4" t="s">
        <v>33</v>
      </c>
      <c r="B6" s="4" t="s">
        <v>191</v>
      </c>
      <c r="C6" s="6">
        <v>38</v>
      </c>
      <c r="E6" s="4"/>
      <c r="F6" s="6"/>
    </row>
    <row r="7" spans="1:6" x14ac:dyDescent="0.25">
      <c r="A7" s="4" t="s">
        <v>210</v>
      </c>
      <c r="B7" s="4"/>
      <c r="C7" s="6">
        <v>5</v>
      </c>
      <c r="E7" s="4"/>
      <c r="F7" s="4"/>
    </row>
    <row r="8" spans="1:6" x14ac:dyDescent="0.25">
      <c r="A8" s="4"/>
      <c r="B8" s="6"/>
      <c r="C8" s="9">
        <f>SUM(C5:C7)</f>
        <v>93</v>
      </c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 t="s">
        <v>98</v>
      </c>
      <c r="B10" s="6">
        <v>93</v>
      </c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 t="s">
        <v>118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143</v>
      </c>
      <c r="B5" s="4"/>
      <c r="C5" s="9" t="s">
        <v>145</v>
      </c>
      <c r="D5" s="2"/>
      <c r="E5" s="4"/>
      <c r="F5" s="6">
        <v>92</v>
      </c>
      <c r="G5" s="2" t="s">
        <v>156</v>
      </c>
    </row>
    <row r="6" spans="1:7" x14ac:dyDescent="0.25">
      <c r="A6" s="4" t="s">
        <v>33</v>
      </c>
      <c r="B6" s="4" t="s">
        <v>139</v>
      </c>
      <c r="C6" s="6">
        <v>38</v>
      </c>
      <c r="D6" s="2"/>
      <c r="E6" s="4">
        <v>2838</v>
      </c>
      <c r="F6" s="6">
        <v>150</v>
      </c>
      <c r="G6" s="2"/>
    </row>
    <row r="7" spans="1:7" x14ac:dyDescent="0.25">
      <c r="A7" s="4" t="s">
        <v>33</v>
      </c>
      <c r="B7" s="4" t="s">
        <v>191</v>
      </c>
      <c r="C7" s="6">
        <v>52</v>
      </c>
      <c r="D7" s="2"/>
      <c r="E7" s="4" t="s">
        <v>97</v>
      </c>
      <c r="F7" s="6">
        <f>SUM(F5:F6)</f>
        <v>242</v>
      </c>
      <c r="G7" s="2"/>
    </row>
    <row r="8" spans="1:7" x14ac:dyDescent="0.25">
      <c r="A8" s="4" t="s">
        <v>49</v>
      </c>
      <c r="B8" s="4" t="s">
        <v>193</v>
      </c>
      <c r="C8" s="9">
        <v>73</v>
      </c>
      <c r="D8" s="2"/>
      <c r="E8" s="4"/>
      <c r="F8" s="6"/>
      <c r="G8" s="2"/>
    </row>
    <row r="9" spans="1:7" x14ac:dyDescent="0.25">
      <c r="A9" s="15"/>
      <c r="B9" s="15" t="s">
        <v>97</v>
      </c>
      <c r="C9" s="18" t="s">
        <v>223</v>
      </c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 t="s">
        <v>215</v>
      </c>
      <c r="B11" s="9" t="s">
        <v>224</v>
      </c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B15" sqref="B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50</v>
      </c>
      <c r="B5" s="4" t="s">
        <v>149</v>
      </c>
      <c r="C5" s="6">
        <v>30</v>
      </c>
      <c r="E5" s="4"/>
      <c r="F5" s="6"/>
    </row>
    <row r="6" spans="1:6" x14ac:dyDescent="0.25">
      <c r="A6" s="4" t="s">
        <v>49</v>
      </c>
      <c r="B6" s="4" t="s">
        <v>157</v>
      </c>
      <c r="C6" s="9" t="s">
        <v>85</v>
      </c>
      <c r="E6" s="4"/>
      <c r="F6" s="6"/>
    </row>
    <row r="7" spans="1:6" x14ac:dyDescent="0.25">
      <c r="A7" s="4" t="s">
        <v>31</v>
      </c>
      <c r="B7" s="4" t="s">
        <v>165</v>
      </c>
      <c r="C7" s="6">
        <v>62</v>
      </c>
      <c r="E7" s="4"/>
      <c r="F7" s="4"/>
    </row>
    <row r="8" spans="1:6" x14ac:dyDescent="0.25">
      <c r="A8" s="4" t="s">
        <v>33</v>
      </c>
      <c r="B8" s="4" t="s">
        <v>168</v>
      </c>
      <c r="C8" s="6">
        <v>38</v>
      </c>
      <c r="E8" s="4"/>
      <c r="F8" s="4"/>
    </row>
    <row r="9" spans="1:6" x14ac:dyDescent="0.25">
      <c r="A9" s="4" t="s">
        <v>182</v>
      </c>
      <c r="B9" s="4" t="s">
        <v>183</v>
      </c>
      <c r="C9" s="6">
        <v>51</v>
      </c>
      <c r="E9" s="4"/>
      <c r="F9" s="4"/>
    </row>
    <row r="10" spans="1:6" x14ac:dyDescent="0.25">
      <c r="A10" s="4" t="s">
        <v>33</v>
      </c>
      <c r="B10" s="4" t="s">
        <v>191</v>
      </c>
      <c r="C10" s="6">
        <v>38</v>
      </c>
      <c r="E10" s="4"/>
      <c r="F10" s="4"/>
    </row>
    <row r="11" spans="1:6" x14ac:dyDescent="0.25">
      <c r="A11" s="4" t="s">
        <v>49</v>
      </c>
      <c r="B11" s="4" t="s">
        <v>193</v>
      </c>
      <c r="C11" s="6">
        <v>73</v>
      </c>
      <c r="E11" s="4"/>
      <c r="F11" s="4"/>
    </row>
    <row r="12" spans="1:6" x14ac:dyDescent="0.25">
      <c r="A12" s="4"/>
      <c r="B12" s="9" t="s">
        <v>97</v>
      </c>
      <c r="C12" s="9" t="s">
        <v>222</v>
      </c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 t="s">
        <v>98</v>
      </c>
      <c r="B14" s="10" t="s">
        <v>222</v>
      </c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132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139</v>
      </c>
      <c r="C5" s="6">
        <v>70</v>
      </c>
      <c r="E5" s="4" t="s">
        <v>48</v>
      </c>
      <c r="F5" s="6">
        <v>377</v>
      </c>
    </row>
    <row r="6" spans="1:6" x14ac:dyDescent="0.25">
      <c r="A6" s="4" t="s">
        <v>152</v>
      </c>
      <c r="B6" s="4" t="s">
        <v>153</v>
      </c>
      <c r="C6" s="6">
        <v>171</v>
      </c>
      <c r="E6" s="4" t="s">
        <v>97</v>
      </c>
      <c r="F6" s="6">
        <v>377</v>
      </c>
    </row>
    <row r="7" spans="1:6" x14ac:dyDescent="0.25">
      <c r="A7" s="4" t="s">
        <v>33</v>
      </c>
      <c r="B7" s="4" t="s">
        <v>168</v>
      </c>
      <c r="C7" s="6">
        <v>76</v>
      </c>
      <c r="E7" s="3"/>
      <c r="F7" s="3"/>
    </row>
    <row r="8" spans="1:6" x14ac:dyDescent="0.25">
      <c r="A8" s="4" t="s">
        <v>50</v>
      </c>
      <c r="B8" s="4" t="s">
        <v>176</v>
      </c>
      <c r="C8" s="6">
        <v>60</v>
      </c>
      <c r="E8" s="3"/>
      <c r="F8" s="3"/>
    </row>
    <row r="9" spans="1:6" x14ac:dyDescent="0.25">
      <c r="A9" s="4" t="s">
        <v>33</v>
      </c>
      <c r="B9" s="4" t="s">
        <v>191</v>
      </c>
      <c r="C9" s="6">
        <v>62</v>
      </c>
      <c r="E9" s="3"/>
      <c r="F9" s="3"/>
    </row>
    <row r="10" spans="1:6" x14ac:dyDescent="0.25">
      <c r="A10" s="4"/>
      <c r="B10" s="6"/>
      <c r="C10" s="6">
        <f>SUM(C5:C9)</f>
        <v>439</v>
      </c>
      <c r="E10" s="3"/>
      <c r="F10" s="3"/>
    </row>
    <row r="11" spans="1:6" x14ac:dyDescent="0.25">
      <c r="A11" s="4"/>
      <c r="B11" s="4"/>
      <c r="C11" s="6"/>
      <c r="E11" s="3"/>
      <c r="F11" s="3"/>
    </row>
    <row r="12" spans="1:6" x14ac:dyDescent="0.25">
      <c r="A12" s="4" t="s">
        <v>98</v>
      </c>
      <c r="B12" s="6">
        <v>62</v>
      </c>
      <c r="C12" s="6"/>
      <c r="E12" s="3"/>
      <c r="F12" s="3"/>
    </row>
    <row r="13" spans="1:6" x14ac:dyDescent="0.25">
      <c r="A13" s="4"/>
      <c r="B13" s="9"/>
      <c r="C13" s="4"/>
      <c r="E13" s="34"/>
      <c r="F13" s="34"/>
    </row>
    <row r="14" spans="1:6" x14ac:dyDescent="0.25">
      <c r="A14" s="4"/>
      <c r="B14" s="9"/>
      <c r="C14" s="4"/>
      <c r="E14" s="34"/>
      <c r="F14" s="34"/>
    </row>
    <row r="15" spans="1:6" x14ac:dyDescent="0.25">
      <c r="A15" s="4"/>
      <c r="B15" s="4"/>
      <c r="C15" s="4"/>
      <c r="E15" s="34"/>
      <c r="F15" s="3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150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131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9" t="s">
        <v>41</v>
      </c>
      <c r="B3" s="39"/>
      <c r="C3" s="39"/>
      <c r="D3" s="2"/>
      <c r="E3" s="38" t="s">
        <v>24</v>
      </c>
      <c r="F3" s="38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/>
      <c r="B5" s="5"/>
      <c r="C5" s="9"/>
      <c r="D5" s="2"/>
      <c r="E5" s="4"/>
      <c r="F5" s="6"/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/>
      <c r="B6" s="4"/>
      <c r="C6" s="6"/>
      <c r="D6" s="2"/>
      <c r="E6" s="4"/>
      <c r="F6" s="6"/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/>
      <c r="B7" s="4"/>
      <c r="C7" s="6"/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/>
      <c r="B8" s="4"/>
      <c r="C8" s="9"/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/>
      <c r="C9" s="19"/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/>
      <c r="B12" s="6"/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9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6"/>
      <c r="C11" s="10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9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3448-4BDC-4CE4-A2B4-4E3D427A54BA}">
  <dimension ref="A1:F1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4.7109375" customWidth="1"/>
    <col min="5" max="6" width="10.7109375" customWidth="1"/>
  </cols>
  <sheetData>
    <row r="1" spans="1:6" x14ac:dyDescent="0.25">
      <c r="A1" s="7" t="s">
        <v>192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6" t="s">
        <v>191</v>
      </c>
      <c r="C5" s="6">
        <v>38</v>
      </c>
      <c r="E5" s="1"/>
      <c r="F5" s="32"/>
    </row>
    <row r="6" spans="1:6" x14ac:dyDescent="0.25">
      <c r="A6" s="4"/>
      <c r="B6" s="4" t="s">
        <v>97</v>
      </c>
      <c r="C6" s="6">
        <v>38</v>
      </c>
      <c r="E6" s="1"/>
      <c r="F6" s="1"/>
    </row>
    <row r="7" spans="1:6" x14ac:dyDescent="0.25">
      <c r="A7" s="4"/>
      <c r="B7" s="4"/>
      <c r="C7" s="6"/>
      <c r="E7" s="1"/>
      <c r="F7" s="1"/>
    </row>
    <row r="8" spans="1:6" x14ac:dyDescent="0.25">
      <c r="A8" s="4" t="s">
        <v>221</v>
      </c>
      <c r="B8" s="6">
        <v>38</v>
      </c>
      <c r="C8" s="6"/>
      <c r="E8" s="1"/>
      <c r="F8" s="1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182</v>
      </c>
      <c r="B5" s="6" t="s">
        <v>183</v>
      </c>
      <c r="C5" s="6">
        <v>83</v>
      </c>
      <c r="E5" s="4">
        <v>1216</v>
      </c>
      <c r="F5" s="6">
        <v>341</v>
      </c>
    </row>
    <row r="6" spans="1:6" x14ac:dyDescent="0.25">
      <c r="A6" s="4" t="s">
        <v>187</v>
      </c>
      <c r="B6" s="4" t="s">
        <v>188</v>
      </c>
      <c r="C6" s="6">
        <v>84</v>
      </c>
      <c r="E6" s="4" t="s">
        <v>125</v>
      </c>
      <c r="F6" s="6">
        <v>148</v>
      </c>
    </row>
    <row r="7" spans="1:6" x14ac:dyDescent="0.25">
      <c r="A7" s="4" t="s">
        <v>33</v>
      </c>
      <c r="B7" s="4" t="s">
        <v>191</v>
      </c>
      <c r="C7" s="6">
        <v>66</v>
      </c>
      <c r="E7" s="4" t="s">
        <v>97</v>
      </c>
      <c r="F7" s="6">
        <f>SUM(F5:F6)</f>
        <v>489</v>
      </c>
    </row>
    <row r="8" spans="1:6" x14ac:dyDescent="0.25">
      <c r="A8" s="4" t="s">
        <v>49</v>
      </c>
      <c r="B8" s="6" t="s">
        <v>193</v>
      </c>
      <c r="C8" s="6">
        <v>103</v>
      </c>
      <c r="E8" s="4"/>
      <c r="F8" s="4"/>
    </row>
    <row r="9" spans="1:6" x14ac:dyDescent="0.25">
      <c r="A9" s="13"/>
      <c r="B9" s="4"/>
      <c r="C9" s="6">
        <f>SUM(C5:C8)</f>
        <v>336</v>
      </c>
      <c r="E9" s="2"/>
      <c r="F9" s="2"/>
    </row>
    <row r="10" spans="1:6" x14ac:dyDescent="0.25">
      <c r="A10" s="4"/>
      <c r="B10" s="6"/>
      <c r="C10" s="6"/>
      <c r="E10" s="2"/>
      <c r="F10" s="2"/>
    </row>
    <row r="11" spans="1:6" x14ac:dyDescent="0.25">
      <c r="A11" s="4" t="s">
        <v>215</v>
      </c>
      <c r="B11" s="6">
        <v>153</v>
      </c>
      <c r="C11" s="6"/>
      <c r="E11" s="2"/>
      <c r="F11" s="2"/>
    </row>
    <row r="12" spans="1:6" x14ac:dyDescent="0.25">
      <c r="A12" s="4"/>
      <c r="B12" s="4"/>
      <c r="C12" s="32"/>
      <c r="E12" s="2"/>
      <c r="F12" s="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109</v>
      </c>
      <c r="C5" s="6">
        <v>43</v>
      </c>
    </row>
    <row r="6" spans="1:6" x14ac:dyDescent="0.25">
      <c r="A6" s="4" t="s">
        <v>33</v>
      </c>
      <c r="B6" s="4" t="s">
        <v>112</v>
      </c>
      <c r="C6" s="6">
        <v>44</v>
      </c>
    </row>
    <row r="7" spans="1:6" x14ac:dyDescent="0.25">
      <c r="A7" s="4" t="s">
        <v>33</v>
      </c>
      <c r="B7" s="4" t="s">
        <v>191</v>
      </c>
      <c r="C7" s="6">
        <v>38</v>
      </c>
    </row>
    <row r="8" spans="1:6" x14ac:dyDescent="0.25">
      <c r="A8" s="4"/>
      <c r="B8" s="6" t="s">
        <v>97</v>
      </c>
      <c r="C8" s="6">
        <f>SUM(C5:C7)</f>
        <v>125</v>
      </c>
    </row>
    <row r="9" spans="1:6" x14ac:dyDescent="0.25">
      <c r="A9" s="13"/>
      <c r="B9" s="6"/>
      <c r="C9" s="4"/>
    </row>
    <row r="10" spans="1:6" x14ac:dyDescent="0.25">
      <c r="A10" s="4" t="s">
        <v>98</v>
      </c>
      <c r="B10" s="6">
        <v>125</v>
      </c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168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 t="s">
        <v>97</v>
      </c>
      <c r="C6" s="6">
        <v>26</v>
      </c>
      <c r="D6" s="2"/>
      <c r="E6" s="4" t="s">
        <v>97</v>
      </c>
      <c r="F6" s="6">
        <v>41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215</v>
      </c>
      <c r="B8" s="6">
        <v>15</v>
      </c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9" sqref="A1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33</v>
      </c>
      <c r="B5" s="4" t="s">
        <v>139</v>
      </c>
      <c r="C5" s="9">
        <v>132</v>
      </c>
      <c r="D5" s="2"/>
      <c r="E5" s="4" t="s">
        <v>82</v>
      </c>
      <c r="F5" s="19">
        <v>300</v>
      </c>
      <c r="G5" s="11" t="s">
        <v>138</v>
      </c>
    </row>
    <row r="6" spans="1:7" x14ac:dyDescent="0.25">
      <c r="A6" s="4" t="s">
        <v>50</v>
      </c>
      <c r="B6" s="4" t="s">
        <v>149</v>
      </c>
      <c r="C6" s="6">
        <v>90</v>
      </c>
      <c r="D6" s="2"/>
      <c r="E6" s="4">
        <v>2914</v>
      </c>
      <c r="F6" s="9" t="s">
        <v>180</v>
      </c>
      <c r="G6" s="2"/>
    </row>
    <row r="7" spans="1:7" x14ac:dyDescent="0.25">
      <c r="A7" s="4" t="s">
        <v>49</v>
      </c>
      <c r="B7" s="4" t="s">
        <v>151</v>
      </c>
      <c r="C7" s="6">
        <v>84</v>
      </c>
      <c r="D7" s="2"/>
      <c r="E7" s="4" t="s">
        <v>125</v>
      </c>
      <c r="F7" s="9" t="s">
        <v>207</v>
      </c>
      <c r="G7" s="2" t="s">
        <v>202</v>
      </c>
    </row>
    <row r="8" spans="1:7" x14ac:dyDescent="0.25">
      <c r="A8" s="4" t="s">
        <v>49</v>
      </c>
      <c r="B8" s="4" t="s">
        <v>157</v>
      </c>
      <c r="C8" s="9" t="s">
        <v>161</v>
      </c>
      <c r="D8" s="2"/>
      <c r="E8" s="4" t="s">
        <v>97</v>
      </c>
      <c r="F8" s="9" t="s">
        <v>218</v>
      </c>
      <c r="G8" s="2"/>
    </row>
    <row r="9" spans="1:7" x14ac:dyDescent="0.25">
      <c r="A9" s="4" t="s">
        <v>31</v>
      </c>
      <c r="B9" s="4" t="s">
        <v>165</v>
      </c>
      <c r="C9" s="9">
        <v>62</v>
      </c>
      <c r="D9" s="2"/>
      <c r="E9" s="4"/>
      <c r="F9" s="9"/>
      <c r="G9" s="2"/>
    </row>
    <row r="10" spans="1:7" x14ac:dyDescent="0.25">
      <c r="A10" s="4" t="s">
        <v>33</v>
      </c>
      <c r="B10" s="4" t="s">
        <v>168</v>
      </c>
      <c r="C10" s="6">
        <v>162</v>
      </c>
      <c r="D10" s="2"/>
      <c r="E10" s="4"/>
      <c r="F10" s="10"/>
      <c r="G10" s="2"/>
    </row>
    <row r="11" spans="1:7" x14ac:dyDescent="0.25">
      <c r="A11" s="4" t="s">
        <v>50</v>
      </c>
      <c r="B11" s="4" t="s">
        <v>176</v>
      </c>
      <c r="C11" s="6">
        <v>60</v>
      </c>
      <c r="D11" s="2"/>
      <c r="E11" s="6"/>
      <c r="F11" s="4"/>
      <c r="G11" s="2"/>
    </row>
    <row r="12" spans="1:7" x14ac:dyDescent="0.25">
      <c r="A12" s="4" t="s">
        <v>182</v>
      </c>
      <c r="B12" s="10" t="s">
        <v>183</v>
      </c>
      <c r="C12" s="9">
        <v>245</v>
      </c>
      <c r="D12" s="2"/>
      <c r="E12" s="4"/>
      <c r="F12" s="4"/>
      <c r="G12" s="2"/>
    </row>
    <row r="13" spans="1:7" x14ac:dyDescent="0.25">
      <c r="A13" s="4" t="s">
        <v>189</v>
      </c>
      <c r="B13" s="4" t="s">
        <v>190</v>
      </c>
      <c r="C13" s="6">
        <v>87</v>
      </c>
      <c r="D13" s="2"/>
      <c r="E13" s="4"/>
      <c r="F13" s="4"/>
      <c r="G13" s="2"/>
    </row>
    <row r="14" spans="1:7" x14ac:dyDescent="0.25">
      <c r="A14" s="4" t="s">
        <v>33</v>
      </c>
      <c r="B14" s="4" t="s">
        <v>191</v>
      </c>
      <c r="C14" s="9">
        <v>104</v>
      </c>
      <c r="D14" s="2"/>
      <c r="E14" s="4"/>
      <c r="F14" s="4"/>
      <c r="G14" s="2"/>
    </row>
    <row r="15" spans="1:7" x14ac:dyDescent="0.25">
      <c r="A15" s="4" t="s">
        <v>49</v>
      </c>
      <c r="B15" s="4" t="s">
        <v>193</v>
      </c>
      <c r="C15" s="9">
        <v>103</v>
      </c>
      <c r="D15" s="2"/>
      <c r="E15" s="4"/>
      <c r="F15" s="4"/>
      <c r="G15" s="2"/>
    </row>
    <row r="16" spans="1:7" x14ac:dyDescent="0.25">
      <c r="A16" s="4"/>
      <c r="B16" s="4" t="s">
        <v>97</v>
      </c>
      <c r="C16" s="9" t="s">
        <v>219</v>
      </c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 t="s">
        <v>98</v>
      </c>
      <c r="B18" s="10" t="s">
        <v>220</v>
      </c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23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9" t="s">
        <v>41</v>
      </c>
      <c r="B3" s="39"/>
      <c r="C3" s="39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</row>
    <row r="5" spans="1:7" x14ac:dyDescent="0.25">
      <c r="A5" s="4"/>
      <c r="B5" s="4"/>
      <c r="C5" s="6"/>
      <c r="E5" s="4"/>
      <c r="F5" s="9"/>
      <c r="G5" s="2"/>
    </row>
    <row r="6" spans="1:7" x14ac:dyDescent="0.25">
      <c r="A6" s="4"/>
      <c r="B6" s="4"/>
      <c r="C6" s="6"/>
      <c r="E6" s="4"/>
      <c r="F6" s="9"/>
      <c r="G6" s="2"/>
    </row>
    <row r="7" spans="1:7" x14ac:dyDescent="0.25">
      <c r="A7" s="4"/>
      <c r="B7" s="4"/>
      <c r="C7" s="9"/>
      <c r="E7" s="4"/>
      <c r="F7" s="9"/>
      <c r="G7" s="2"/>
    </row>
    <row r="8" spans="1:7" x14ac:dyDescent="0.25">
      <c r="A8" s="4"/>
      <c r="B8" s="4"/>
      <c r="C8" s="9"/>
      <c r="E8" s="4"/>
      <c r="F8" s="9"/>
      <c r="G8" s="2"/>
    </row>
    <row r="9" spans="1:7" x14ac:dyDescent="0.25">
      <c r="A9" s="4"/>
      <c r="B9" s="4"/>
      <c r="C9" s="9"/>
      <c r="E9" s="4"/>
      <c r="F9" s="9"/>
      <c r="G9" s="2"/>
    </row>
    <row r="10" spans="1:7" x14ac:dyDescent="0.25">
      <c r="A10" s="4"/>
      <c r="B10" s="4"/>
      <c r="C10" s="6"/>
      <c r="E10" s="4"/>
      <c r="F10" s="6"/>
      <c r="G10" s="2"/>
    </row>
    <row r="11" spans="1:7" x14ac:dyDescent="0.25">
      <c r="A11" s="4"/>
      <c r="B11" s="4"/>
      <c r="C11" s="6"/>
      <c r="E11" s="4"/>
      <c r="F11" s="4"/>
      <c r="G11" s="2"/>
    </row>
    <row r="12" spans="1:7" x14ac:dyDescent="0.25">
      <c r="A12" s="4"/>
      <c r="B12" s="4"/>
      <c r="C12" s="9"/>
      <c r="E12" s="4"/>
      <c r="F12" s="4"/>
    </row>
    <row r="13" spans="1:7" x14ac:dyDescent="0.25">
      <c r="A13" s="4"/>
      <c r="B13" s="4"/>
      <c r="C13" s="6"/>
      <c r="E13" s="4"/>
      <c r="F13" s="4"/>
    </row>
    <row r="14" spans="1:7" x14ac:dyDescent="0.25">
      <c r="A14" s="4"/>
      <c r="B14" s="9"/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6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15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/>
      <c r="F5" s="19"/>
      <c r="G5" s="24"/>
      <c r="I5" s="4"/>
      <c r="J5" s="4"/>
      <c r="K5" s="6"/>
    </row>
    <row r="6" spans="1:11" x14ac:dyDescent="0.25">
      <c r="A6" s="4"/>
      <c r="B6" s="4"/>
      <c r="C6" s="6"/>
      <c r="D6" s="2"/>
      <c r="E6" s="4"/>
      <c r="F6" s="10"/>
      <c r="G6" s="24"/>
      <c r="I6" s="4"/>
      <c r="J6" s="4"/>
      <c r="K6" s="6"/>
    </row>
    <row r="7" spans="1:11" x14ac:dyDescent="0.25">
      <c r="A7" s="4"/>
      <c r="B7" s="4"/>
      <c r="C7" s="9"/>
      <c r="D7" s="2"/>
      <c r="E7" s="4"/>
      <c r="F7" s="10"/>
      <c r="G7" s="6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I8" s="4"/>
      <c r="J8" s="4"/>
      <c r="K8" s="6"/>
    </row>
    <row r="9" spans="1:11" x14ac:dyDescent="0.25">
      <c r="A9" s="4"/>
      <c r="B9" s="4"/>
      <c r="C9" s="6"/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35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9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10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83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</row>
    <row r="5" spans="1:7" x14ac:dyDescent="0.25">
      <c r="A5" s="4" t="s">
        <v>143</v>
      </c>
      <c r="B5" s="4"/>
      <c r="C5" s="9" t="s">
        <v>119</v>
      </c>
      <c r="D5" s="2"/>
      <c r="E5" s="4">
        <v>2418</v>
      </c>
      <c r="F5" s="19">
        <v>100</v>
      </c>
      <c r="G5" s="24"/>
    </row>
    <row r="6" spans="1:7" x14ac:dyDescent="0.25">
      <c r="A6" s="4" t="s">
        <v>33</v>
      </c>
      <c r="B6" s="4" t="s">
        <v>139</v>
      </c>
      <c r="C6" s="6">
        <v>44</v>
      </c>
      <c r="D6" s="2"/>
      <c r="E6" s="4" t="s">
        <v>97</v>
      </c>
      <c r="F6" s="19">
        <v>100</v>
      </c>
      <c r="G6" s="6"/>
    </row>
    <row r="7" spans="1:7" x14ac:dyDescent="0.25">
      <c r="A7" s="4" t="s">
        <v>33</v>
      </c>
      <c r="B7" s="4" t="s">
        <v>168</v>
      </c>
      <c r="C7" s="6">
        <v>38</v>
      </c>
      <c r="D7" s="2"/>
      <c r="E7" s="4"/>
      <c r="F7" s="10"/>
      <c r="G7" s="6"/>
    </row>
    <row r="8" spans="1:7" x14ac:dyDescent="0.25">
      <c r="A8" s="4"/>
      <c r="B8" s="4" t="s">
        <v>97</v>
      </c>
      <c r="C8" s="9" t="s">
        <v>216</v>
      </c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 t="s">
        <v>98</v>
      </c>
      <c r="B10" s="10" t="s">
        <v>217</v>
      </c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E6" sqref="E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80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 t="s">
        <v>108</v>
      </c>
      <c r="F5" s="9" t="s">
        <v>246</v>
      </c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1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10"/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173</v>
      </c>
      <c r="B5" s="5" t="s">
        <v>174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 t="s">
        <v>50</v>
      </c>
      <c r="B6" s="4" t="s">
        <v>176</v>
      </c>
      <c r="C6" s="6">
        <v>30</v>
      </c>
      <c r="D6" s="2"/>
      <c r="E6" s="4" t="s">
        <v>125</v>
      </c>
      <c r="F6" s="9" t="s">
        <v>208</v>
      </c>
      <c r="G6" s="2"/>
      <c r="H6" s="2"/>
      <c r="I6" s="2"/>
      <c r="J6" s="2"/>
      <c r="K6" s="2"/>
      <c r="L6" s="2"/>
    </row>
    <row r="7" spans="1:12" x14ac:dyDescent="0.25">
      <c r="A7" s="4" t="s">
        <v>182</v>
      </c>
      <c r="B7" s="4" t="s">
        <v>183</v>
      </c>
      <c r="C7" s="9">
        <v>83</v>
      </c>
      <c r="D7" s="2"/>
      <c r="E7" s="4" t="s">
        <v>97</v>
      </c>
      <c r="F7" s="10" t="s">
        <v>213</v>
      </c>
      <c r="G7" s="2"/>
      <c r="H7" s="2"/>
      <c r="I7" s="2"/>
      <c r="J7" s="2"/>
      <c r="K7" s="2"/>
      <c r="L7" s="2"/>
    </row>
    <row r="8" spans="1:12" x14ac:dyDescent="0.25">
      <c r="A8" s="4" t="s">
        <v>189</v>
      </c>
      <c r="B8" s="4" t="s">
        <v>190</v>
      </c>
      <c r="C8" s="9">
        <v>97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 t="s">
        <v>97</v>
      </c>
      <c r="C9" s="6">
        <f>SUM(C5:C8)</f>
        <v>290</v>
      </c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215</v>
      </c>
      <c r="B11" s="10" t="s">
        <v>214</v>
      </c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37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/>
      <c r="B5" s="5"/>
      <c r="C5" s="6"/>
      <c r="D5" s="2"/>
      <c r="E5" s="4"/>
      <c r="F5" s="19"/>
      <c r="G5" s="11"/>
      <c r="H5" s="2"/>
    </row>
    <row r="6" spans="1:8" x14ac:dyDescent="0.25">
      <c r="A6" s="4"/>
      <c r="B6" s="4"/>
      <c r="C6" s="6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8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8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A5" sqref="A5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11" t="s">
        <v>24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9"/>
      <c r="E5" s="4"/>
      <c r="F5" s="9"/>
    </row>
    <row r="6" spans="1:6" x14ac:dyDescent="0.25">
      <c r="A6" s="4"/>
      <c r="B6" s="4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8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6"/>
      <c r="D14" s="2"/>
      <c r="E14" s="4"/>
      <c r="F14" s="4"/>
    </row>
    <row r="15" spans="1:6" x14ac:dyDescent="0.25">
      <c r="A15" s="4"/>
      <c r="B15" s="10"/>
      <c r="C15" s="6"/>
      <c r="D15" s="2"/>
      <c r="E15" s="4"/>
      <c r="F15" s="4"/>
    </row>
    <row r="16" spans="1:6" x14ac:dyDescent="0.25">
      <c r="A16" s="4"/>
      <c r="B16" s="4"/>
      <c r="C16" s="6"/>
      <c r="D16" s="2"/>
      <c r="E16" s="4"/>
      <c r="F16" s="4"/>
    </row>
    <row r="17" spans="1:4" x14ac:dyDescent="0.25">
      <c r="A17" s="4"/>
      <c r="B17" s="6"/>
      <c r="C17" s="6"/>
      <c r="D17" s="2"/>
    </row>
    <row r="18" spans="1:4" x14ac:dyDescent="0.25">
      <c r="A18" s="4"/>
      <c r="B18" s="4"/>
      <c r="C18" s="6"/>
      <c r="D18" s="2"/>
    </row>
    <row r="19" spans="1:4" x14ac:dyDescent="0.25">
      <c r="A19" s="4"/>
      <c r="B19" s="4"/>
      <c r="C19" s="9"/>
      <c r="D19" s="2"/>
    </row>
    <row r="20" spans="1:4" x14ac:dyDescent="0.25">
      <c r="A20" s="13"/>
      <c r="B20" s="4"/>
      <c r="C20" s="30"/>
      <c r="D20" s="2"/>
    </row>
    <row r="21" spans="1:4" x14ac:dyDescent="0.25">
      <c r="A21" s="4"/>
      <c r="B21" s="9"/>
      <c r="C21" s="30"/>
      <c r="D21" s="2"/>
    </row>
    <row r="22" spans="1:4" x14ac:dyDescent="0.25">
      <c r="A22" s="4"/>
      <c r="B22" s="6"/>
      <c r="C22" s="30"/>
      <c r="D22" s="2"/>
    </row>
    <row r="23" spans="1:4" x14ac:dyDescent="0.25">
      <c r="A23" s="4"/>
      <c r="B23" s="6"/>
      <c r="C23" s="36"/>
    </row>
    <row r="24" spans="1:4" x14ac:dyDescent="0.25">
      <c r="A24" s="4"/>
      <c r="B24" s="4"/>
      <c r="C24" s="37"/>
    </row>
    <row r="25" spans="1:4" x14ac:dyDescent="0.25">
      <c r="A25" s="4"/>
      <c r="B25" s="6"/>
      <c r="C25" s="1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139</v>
      </c>
      <c r="C5" s="6">
        <v>88</v>
      </c>
      <c r="D5" s="2"/>
      <c r="E5" s="4">
        <v>1631</v>
      </c>
      <c r="F5" s="6">
        <v>550</v>
      </c>
    </row>
    <row r="6" spans="1:6" x14ac:dyDescent="0.25">
      <c r="A6" s="4" t="s">
        <v>49</v>
      </c>
      <c r="B6" s="4" t="s">
        <v>157</v>
      </c>
      <c r="C6" s="9" t="s">
        <v>158</v>
      </c>
      <c r="D6" s="2"/>
      <c r="E6" s="4" t="s">
        <v>125</v>
      </c>
      <c r="F6" s="9" t="s">
        <v>209</v>
      </c>
    </row>
    <row r="7" spans="1:6" x14ac:dyDescent="0.25">
      <c r="A7" s="4" t="s">
        <v>163</v>
      </c>
      <c r="B7" s="4" t="s">
        <v>164</v>
      </c>
      <c r="C7" s="6">
        <v>86</v>
      </c>
      <c r="D7" s="2"/>
      <c r="E7" s="4" t="s">
        <v>97</v>
      </c>
      <c r="F7" s="9" t="s">
        <v>211</v>
      </c>
    </row>
    <row r="8" spans="1:6" x14ac:dyDescent="0.25">
      <c r="A8" s="4" t="s">
        <v>33</v>
      </c>
      <c r="B8" s="4" t="s">
        <v>168</v>
      </c>
      <c r="C8" s="6">
        <v>118</v>
      </c>
      <c r="D8" s="2"/>
      <c r="E8" s="4"/>
      <c r="F8" s="6"/>
    </row>
    <row r="9" spans="1:6" x14ac:dyDescent="0.25">
      <c r="A9" s="4" t="s">
        <v>50</v>
      </c>
      <c r="B9" s="4" t="s">
        <v>176</v>
      </c>
      <c r="C9" s="6">
        <v>60</v>
      </c>
      <c r="D9" s="2"/>
      <c r="E9" s="4"/>
      <c r="F9" s="4"/>
    </row>
    <row r="10" spans="1:6" x14ac:dyDescent="0.25">
      <c r="A10" s="4" t="s">
        <v>182</v>
      </c>
      <c r="B10" s="4" t="s">
        <v>183</v>
      </c>
      <c r="C10" s="6">
        <v>102</v>
      </c>
      <c r="D10" s="2"/>
      <c r="E10" s="4"/>
      <c r="F10" s="4"/>
    </row>
    <row r="11" spans="1:6" x14ac:dyDescent="0.25">
      <c r="A11" s="4" t="s">
        <v>187</v>
      </c>
      <c r="B11" s="4" t="s">
        <v>188</v>
      </c>
      <c r="C11" s="6">
        <v>124</v>
      </c>
      <c r="D11" s="2"/>
      <c r="E11" s="4"/>
      <c r="F11" s="4"/>
    </row>
    <row r="12" spans="1:6" x14ac:dyDescent="0.25">
      <c r="A12" s="4" t="s">
        <v>33</v>
      </c>
      <c r="B12" s="4" t="s">
        <v>191</v>
      </c>
      <c r="C12" s="6">
        <v>76</v>
      </c>
      <c r="D12" s="2"/>
      <c r="E12" s="4"/>
      <c r="F12" s="4"/>
    </row>
    <row r="13" spans="1:6" x14ac:dyDescent="0.25">
      <c r="A13" s="4" t="s">
        <v>49</v>
      </c>
      <c r="B13" s="4" t="s">
        <v>193</v>
      </c>
      <c r="C13" s="6">
        <v>176</v>
      </c>
      <c r="D13" s="2"/>
      <c r="E13" s="4"/>
      <c r="F13" s="4"/>
    </row>
    <row r="14" spans="1:6" x14ac:dyDescent="0.25">
      <c r="A14" s="4"/>
      <c r="B14" s="4" t="s">
        <v>97</v>
      </c>
      <c r="C14" s="9" t="s">
        <v>212</v>
      </c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 t="s">
        <v>98</v>
      </c>
      <c r="B16" s="6">
        <v>389</v>
      </c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/>
      <c r="B5" s="4"/>
      <c r="C5" s="6"/>
      <c r="E5" s="4" t="s">
        <v>108</v>
      </c>
      <c r="F5" s="19" t="s">
        <v>261</v>
      </c>
      <c r="G5" s="11"/>
      <c r="I5" s="3"/>
      <c r="J5" s="3"/>
      <c r="K5" s="3"/>
      <c r="L5" s="2"/>
    </row>
    <row r="6" spans="1:12" x14ac:dyDescent="0.25">
      <c r="A6" s="4"/>
      <c r="B6" s="5"/>
      <c r="C6" s="6"/>
      <c r="D6" s="2"/>
      <c r="E6" s="4"/>
      <c r="F6" s="9"/>
      <c r="G6" s="24"/>
      <c r="H6" s="2"/>
      <c r="I6" s="4"/>
      <c r="J6" s="4"/>
      <c r="K6" s="6"/>
      <c r="L6" s="2"/>
    </row>
    <row r="7" spans="1:12" x14ac:dyDescent="0.25">
      <c r="A7" s="4"/>
      <c r="B7" s="4"/>
      <c r="C7" s="6"/>
      <c r="D7" s="2"/>
      <c r="E7" s="4"/>
      <c r="F7" s="10"/>
      <c r="G7" s="24"/>
      <c r="H7" s="2"/>
      <c r="I7" s="4"/>
      <c r="J7" s="4"/>
      <c r="K7" s="6"/>
      <c r="L7" s="2"/>
    </row>
    <row r="8" spans="1:12" x14ac:dyDescent="0.25">
      <c r="A8" s="4"/>
      <c r="B8" s="4"/>
      <c r="C8" s="6"/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/>
      <c r="B9" s="4"/>
      <c r="C9" s="9"/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/>
      <c r="B10" s="4"/>
      <c r="C10" s="6"/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/>
      <c r="B11" s="4"/>
      <c r="C11" s="9"/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/>
      <c r="B12" s="4"/>
      <c r="C12" s="9"/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/>
      <c r="B13" s="10"/>
      <c r="C13" s="9"/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/>
      <c r="B14" s="4"/>
      <c r="C14" s="9"/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/>
      <c r="B16" s="4"/>
      <c r="C16" s="6"/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B14" sqref="B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148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5" t="s">
        <v>139</v>
      </c>
      <c r="C5" s="6">
        <v>26</v>
      </c>
      <c r="D5" s="2"/>
      <c r="E5" s="4"/>
      <c r="F5" s="6"/>
    </row>
    <row r="6" spans="1:6" x14ac:dyDescent="0.25">
      <c r="A6" s="4" t="s">
        <v>33</v>
      </c>
      <c r="B6" s="4" t="s">
        <v>168</v>
      </c>
      <c r="C6" s="6">
        <v>26</v>
      </c>
      <c r="D6" s="2"/>
      <c r="E6" s="4"/>
      <c r="F6" s="6"/>
    </row>
    <row r="7" spans="1:6" x14ac:dyDescent="0.25">
      <c r="A7" s="4" t="s">
        <v>50</v>
      </c>
      <c r="B7" s="4" t="s">
        <v>176</v>
      </c>
      <c r="C7" s="6">
        <v>30</v>
      </c>
      <c r="D7" s="2"/>
      <c r="E7" s="4"/>
      <c r="F7" s="6"/>
    </row>
    <row r="8" spans="1:6" x14ac:dyDescent="0.25">
      <c r="A8" s="4" t="s">
        <v>182</v>
      </c>
      <c r="B8" s="4" t="s">
        <v>183</v>
      </c>
      <c r="C8" s="6">
        <v>68</v>
      </c>
      <c r="D8" s="2"/>
      <c r="E8" s="4"/>
      <c r="F8" s="4"/>
    </row>
    <row r="9" spans="1:6" x14ac:dyDescent="0.25">
      <c r="A9" s="4" t="s">
        <v>33</v>
      </c>
      <c r="B9" s="4" t="s">
        <v>191</v>
      </c>
      <c r="C9" s="6">
        <v>38</v>
      </c>
      <c r="D9" s="2"/>
      <c r="E9" s="4"/>
      <c r="F9" s="4"/>
    </row>
    <row r="10" spans="1:6" x14ac:dyDescent="0.25">
      <c r="A10" s="4" t="s">
        <v>49</v>
      </c>
      <c r="B10" s="4" t="s">
        <v>193</v>
      </c>
      <c r="C10" s="6">
        <v>88</v>
      </c>
      <c r="D10" s="2"/>
      <c r="E10" s="6"/>
      <c r="F10" s="4"/>
    </row>
    <row r="11" spans="1:6" x14ac:dyDescent="0.25">
      <c r="A11" s="4"/>
      <c r="B11" s="4"/>
      <c r="C11" s="6">
        <f>SUM(C5:C10)</f>
        <v>276</v>
      </c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 t="s">
        <v>98</v>
      </c>
      <c r="B13" s="6">
        <v>276</v>
      </c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B21" sqref="B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33</v>
      </c>
      <c r="B5" s="5" t="s">
        <v>139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50</v>
      </c>
      <c r="B6" s="4" t="s">
        <v>149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49</v>
      </c>
      <c r="B7" s="4" t="s">
        <v>151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49</v>
      </c>
      <c r="B8" s="4" t="s">
        <v>157</v>
      </c>
      <c r="C8" s="9" t="s">
        <v>158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33</v>
      </c>
      <c r="B9" s="4" t="s">
        <v>168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50</v>
      </c>
      <c r="B10" s="4" t="s">
        <v>176</v>
      </c>
      <c r="C10" s="6">
        <v>30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182</v>
      </c>
      <c r="B11" s="4" t="s">
        <v>183</v>
      </c>
      <c r="C11" s="9">
        <v>83</v>
      </c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185</v>
      </c>
      <c r="B12" s="4" t="s">
        <v>186</v>
      </c>
      <c r="C12" s="9">
        <v>135</v>
      </c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 t="s">
        <v>189</v>
      </c>
      <c r="B13" s="4" t="s">
        <v>190</v>
      </c>
      <c r="C13" s="9">
        <v>107</v>
      </c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 t="s">
        <v>33</v>
      </c>
      <c r="B14" s="4" t="s">
        <v>191</v>
      </c>
      <c r="C14" s="9">
        <v>83</v>
      </c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 t="s">
        <v>49</v>
      </c>
      <c r="B15" s="4" t="s">
        <v>193</v>
      </c>
      <c r="C15" s="9">
        <v>231</v>
      </c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 t="s">
        <v>194</v>
      </c>
      <c r="B16" s="4" t="s">
        <v>195</v>
      </c>
      <c r="C16" s="9" t="s">
        <v>196</v>
      </c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 t="s">
        <v>194</v>
      </c>
      <c r="B17" s="6" t="s">
        <v>198</v>
      </c>
      <c r="C17" s="9">
        <v>40</v>
      </c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 t="s">
        <v>97</v>
      </c>
      <c r="C18" s="9">
        <v>1191</v>
      </c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 t="s">
        <v>98</v>
      </c>
      <c r="B20" s="6">
        <v>1191</v>
      </c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Aalderks</vt:lpstr>
      <vt:lpstr>Adams</vt:lpstr>
      <vt:lpstr>Aho</vt:lpstr>
      <vt:lpstr>Alcala</vt:lpstr>
      <vt:lpstr>Arteaga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Dolezal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Papillon</vt:lpstr>
      <vt:lpstr>Peterson, Alanna</vt:lpstr>
      <vt:lpstr>Peterson, Cash</vt:lpstr>
      <vt:lpstr>Phillips</vt:lpstr>
      <vt:lpstr>Rosemann</vt:lpstr>
      <vt:lpstr>Rudoll</vt:lpstr>
      <vt:lpstr>Scheck</vt:lpstr>
      <vt:lpstr>Schmidt</vt:lpstr>
      <vt:lpstr>Schrik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2026-02-13T18:05:25Z</cp:lastPrinted>
  <dcterms:created xsi:type="dcterms:W3CDTF">2021-12-07T19:18:35Z</dcterms:created>
  <dcterms:modified xsi:type="dcterms:W3CDTF">2026-05-05T16:05:17Z</dcterms:modified>
</cp:coreProperties>
</file>